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g.i.chalastanis\Downloads\"/>
    </mc:Choice>
  </mc:AlternateContent>
  <xr:revisionPtr revIDLastSave="0" documentId="13_ncr:1_{3BF15FDD-1D72-4168-BFED-30B603573607}" xr6:coauthVersionLast="47" xr6:coauthVersionMax="47" xr10:uidLastSave="{00000000-0000-0000-0000-000000000000}"/>
  <bookViews>
    <workbookView xWindow="-28908" yWindow="-96" windowWidth="29016" windowHeight="15696" firstSheet="1" activeTab="1" xr2:uid="{00000000-000D-0000-FFFF-FFFF00000000}"/>
  </bookViews>
  <sheets>
    <sheet name="Auctions Jul 2025" sheetId="1" state="hidden" r:id="rId1"/>
    <sheet name="Auctions July 2025"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 l="1"/>
</calcChain>
</file>

<file path=xl/sharedStrings.xml><?xml version="1.0" encoding="utf-8"?>
<sst xmlns="http://schemas.openxmlformats.org/spreadsheetml/2006/main" count="309" uniqueCount="63">
  <si>
    <r>
      <rPr>
        <b/>
        <sz val="18"/>
        <color rgb="FFFF0000"/>
        <rFont val="Aptos Narrow"/>
        <family val="2"/>
        <scheme val="minor"/>
      </rPr>
      <t xml:space="preserve">Annual </t>
    </r>
    <r>
      <rPr>
        <b/>
        <sz val="18"/>
        <color theme="1"/>
        <rFont val="Aptos Narrow"/>
        <family val="2"/>
        <charset val="161"/>
        <scheme val="minor"/>
      </rPr>
      <t>Auctions 2025</t>
    </r>
  </si>
  <si>
    <t>No</t>
  </si>
  <si>
    <t>Point Name</t>
  </si>
  <si>
    <t>EIC</t>
  </si>
  <si>
    <t>Platform</t>
  </si>
  <si>
    <t>Direction</t>
  </si>
  <si>
    <t>Competition</t>
  </si>
  <si>
    <t>Date of Auctions</t>
  </si>
  <si>
    <t>Firm Products</t>
  </si>
  <si>
    <r>
      <t xml:space="preserve">Interruptible Products
</t>
    </r>
    <r>
      <rPr>
        <i/>
        <sz val="10"/>
        <color theme="1"/>
        <rFont val="Aptos Narrow"/>
        <family val="2"/>
        <scheme val="minor"/>
      </rPr>
      <t>(if the respective firm standard capacity product 
was not offered, sold out or sold at an auction premium)</t>
    </r>
  </si>
  <si>
    <t>Notes</t>
  </si>
  <si>
    <t>Type</t>
  </si>
  <si>
    <t>Discount</t>
  </si>
  <si>
    <t>Βundling with adjacent TSO</t>
  </si>
  <si>
    <t>Y</t>
  </si>
  <si>
    <t>Q</t>
  </si>
  <si>
    <t>M</t>
  </si>
  <si>
    <t>D</t>
  </si>
  <si>
    <t>WD</t>
  </si>
  <si>
    <t>Sidirokastro</t>
  </si>
  <si>
    <t>21Z000000000020C</t>
  </si>
  <si>
    <t>RBP</t>
  </si>
  <si>
    <t>Entry</t>
  </si>
  <si>
    <r>
      <t xml:space="preserve">BTG </t>
    </r>
    <r>
      <rPr>
        <sz val="11"/>
        <color theme="1"/>
        <rFont val="Calibri"/>
        <family val="2"/>
        <charset val="161"/>
      </rPr>
      <t xml:space="preserve">→ </t>
    </r>
    <r>
      <rPr>
        <sz val="11"/>
        <color theme="1"/>
        <rFont val="Aptos Narrow"/>
        <family val="2"/>
        <charset val="161"/>
      </rPr>
      <t>GR</t>
    </r>
  </si>
  <si>
    <t>ENTSOG 
calendar</t>
  </si>
  <si>
    <t>ü</t>
  </si>
  <si>
    <t>Access to VTP</t>
  </si>
  <si>
    <t>Exit</t>
  </si>
  <si>
    <r>
      <t xml:space="preserve">GR </t>
    </r>
    <r>
      <rPr>
        <sz val="11"/>
        <color theme="1"/>
        <rFont val="Calibri"/>
        <family val="2"/>
        <charset val="161"/>
      </rPr>
      <t xml:space="preserve">→ </t>
    </r>
    <r>
      <rPr>
        <sz val="11"/>
        <color theme="1"/>
        <rFont val="Aptos Narrow"/>
        <family val="2"/>
        <charset val="161"/>
      </rPr>
      <t>BTG</t>
    </r>
  </si>
  <si>
    <t>Nea Mesimvria</t>
  </si>
  <si>
    <t>21Z000000000473C</t>
  </si>
  <si>
    <t>PRISMA</t>
  </si>
  <si>
    <t>TAP→ DESFA</t>
  </si>
  <si>
    <t>DESFA → TAP</t>
  </si>
  <si>
    <t>Amfitriti</t>
  </si>
  <si>
    <t>21Z000000000540N</t>
  </si>
  <si>
    <t xml:space="preserve">Alexandroupolis → DESFA </t>
  </si>
  <si>
    <r>
      <t xml:space="preserve">BZK
</t>
    </r>
    <r>
      <rPr>
        <sz val="11"/>
        <color rgb="FFFF0000"/>
        <rFont val="Aptos Narrow"/>
        <family val="2"/>
        <scheme val="minor"/>
      </rPr>
      <t>(Couple Points)</t>
    </r>
  </si>
  <si>
    <r>
      <t>No access to  VTP (route product Amfitriti</t>
    </r>
    <r>
      <rPr>
        <sz val="11"/>
        <color theme="1"/>
        <rFont val="Aptos Narrow"/>
        <family val="2"/>
      </rPr>
      <t>→</t>
    </r>
    <r>
      <rPr>
        <sz val="11"/>
        <color theme="1"/>
        <rFont val="Aptos Narrow"/>
        <family val="2"/>
        <charset val="161"/>
        <scheme val="minor"/>
      </rPr>
      <t xml:space="preserve">Komotini DESFA/ICGB).
</t>
    </r>
    <r>
      <rPr>
        <sz val="11"/>
        <color rgb="FFFF0000"/>
        <rFont val="Aptos Narrow"/>
        <family val="2"/>
        <scheme val="minor"/>
      </rPr>
      <t xml:space="preserve"> In annual Auctions you will offer the entire capacity without withholding the 10% for short-term products</t>
    </r>
  </si>
  <si>
    <t>Komotini (DESFA/IGB)</t>
  </si>
  <si>
    <t>21Z0000000005398</t>
  </si>
  <si>
    <t>DESFA  → ICGB</t>
  </si>
  <si>
    <t xml:space="preserve">Alexandroupolis  → DESFA </t>
  </si>
  <si>
    <r>
      <t>Access to  VTP (</t>
    </r>
    <r>
      <rPr>
        <sz val="11"/>
        <color rgb="FFFF0000"/>
        <rFont val="Aptos Narrow"/>
        <family val="2"/>
        <scheme val="minor"/>
      </rPr>
      <t>Capacity</t>
    </r>
    <r>
      <rPr>
        <sz val="11"/>
        <color theme="1"/>
        <rFont val="Aptos Narrow"/>
        <family val="2"/>
        <charset val="161"/>
        <scheme val="minor"/>
      </rPr>
      <t xml:space="preserve"> equal to 29.016.000 kWh). 
</t>
    </r>
    <r>
      <rPr>
        <sz val="11"/>
        <color rgb="FFFF0000"/>
        <rFont val="Aptos Narrow"/>
        <family val="2"/>
        <scheme val="minor"/>
      </rPr>
      <t xml:space="preserve"> In annual Auctions you will offer the entire capacity without withholding the 10% for short-term products</t>
    </r>
  </si>
  <si>
    <t>Kipi</t>
  </si>
  <si>
    <t>21Z000000000233W</t>
  </si>
  <si>
    <t>BOTAS → DESFA</t>
  </si>
  <si>
    <r>
      <t>Access to  VTP (</t>
    </r>
    <r>
      <rPr>
        <sz val="11"/>
        <color rgb="FFFF0000"/>
        <rFont val="Aptos Narrow"/>
        <family val="2"/>
        <scheme val="minor"/>
      </rPr>
      <t xml:space="preserve">Capacity </t>
    </r>
    <r>
      <rPr>
        <sz val="11"/>
        <color theme="1"/>
        <rFont val="Aptos Narrow"/>
        <family val="2"/>
        <charset val="161"/>
        <scheme val="minor"/>
      </rPr>
      <t>equal to 5.984.000 kWh).</t>
    </r>
  </si>
  <si>
    <r>
      <t xml:space="preserve">DESFA </t>
    </r>
    <r>
      <rPr>
        <sz val="11"/>
        <color theme="1"/>
        <rFont val="Aptos Narrow"/>
        <family val="2"/>
      </rPr>
      <t xml:space="preserve">→ </t>
    </r>
    <r>
      <rPr>
        <sz val="11"/>
        <color theme="1"/>
        <rFont val="Aptos Narrow"/>
        <family val="2"/>
        <charset val="161"/>
        <scheme val="minor"/>
      </rPr>
      <t>BOTAS</t>
    </r>
  </si>
  <si>
    <r>
      <t xml:space="preserve">ΒΖΚ
</t>
    </r>
    <r>
      <rPr>
        <sz val="11"/>
        <color rgb="FFFF0000"/>
        <rFont val="Aptos Narrow"/>
        <family val="2"/>
        <scheme val="minor"/>
      </rPr>
      <t>(Couple Points)</t>
    </r>
  </si>
  <si>
    <r>
      <t>No access to  VTP (route product Amfitriti</t>
    </r>
    <r>
      <rPr>
        <sz val="11"/>
        <color theme="1"/>
        <rFont val="Aptos Narrow"/>
        <family val="2"/>
      </rPr>
      <t>→</t>
    </r>
    <r>
      <rPr>
        <sz val="11"/>
        <color theme="1"/>
        <rFont val="Aptos Narrow"/>
        <family val="2"/>
        <charset val="161"/>
        <scheme val="minor"/>
      </rPr>
      <t xml:space="preserve">Sidirokastro)
</t>
    </r>
    <r>
      <rPr>
        <sz val="11"/>
        <color rgb="FFFF0000"/>
        <rFont val="Aptos Narrow"/>
        <family val="2"/>
        <scheme val="minor"/>
      </rPr>
      <t>(Capacity equal to 40.000.000</t>
    </r>
    <r>
      <rPr>
        <sz val="11"/>
        <color theme="1"/>
        <rFont val="Aptos Narrow"/>
        <family val="2"/>
        <charset val="161"/>
        <scheme val="minor"/>
      </rPr>
      <t xml:space="preserve"> kWh).
</t>
    </r>
    <r>
      <rPr>
        <sz val="11"/>
        <color rgb="FFFF0000"/>
        <rFont val="Aptos Narrow"/>
        <family val="2"/>
        <scheme val="minor"/>
      </rPr>
      <t xml:space="preserve"> In annual Auctions you will offer the entire capacity without withholding the 10% for short-term products</t>
    </r>
  </si>
  <si>
    <t>Annual Auctions 2025</t>
  </si>
  <si>
    <r>
      <t xml:space="preserve">Interruptible Products
</t>
    </r>
    <r>
      <rPr>
        <i/>
        <sz val="9"/>
        <color theme="1"/>
        <rFont val="Aptos Narrow"/>
        <family val="2"/>
        <scheme val="minor"/>
      </rPr>
      <t>(if the respective firm standard capacity product 
was not offered, sold out or sold at an auction premium)</t>
    </r>
  </si>
  <si>
    <t>Access to  VTP.  
Capacity equals to 29.016.000 kWh/D, will be ofered exclusively to Amfitriti Entry Point.  Until the COD of the Ampelia CS, in case it occurs after the COD of Komotini CS, said capacity will be used, treated and invoiced as bFZK (10 % discount). After the COD both of Komotini CS &amp; Ampelia CS, capacity will be used, treated and invoiced as firm.</t>
  </si>
  <si>
    <t>Competing Auctions</t>
  </si>
  <si>
    <t>Access to  VTP. 
Capacity equals to 5.984.000 kWh/D, will be ofered through competing auctions.  10% of capacity (5.984.000 kWh/D) will be set asside in the Annual auctions.  Until the COD of the Ampelia CS, in case it occurs after the COD of Komotini CS, said capacity will be used, treated and invoiced as bFZK (10 % discount). After the COD both of Komotini CS &amp; Ampelia CS, capacity will be used, treated and invoiced as firm.</t>
  </si>
  <si>
    <t>Coupled Points Auctions</t>
  </si>
  <si>
    <t>ΒΖΚ</t>
  </si>
  <si>
    <r>
      <t>No access to  VTP (route product Amfitriti</t>
    </r>
    <r>
      <rPr>
        <sz val="11"/>
        <rFont val="Aptos Narrow"/>
        <family val="2"/>
      </rPr>
      <t>→</t>
    </r>
    <r>
      <rPr>
        <sz val="11"/>
        <rFont val="Aptos Narrow"/>
        <family val="2"/>
        <scheme val="minor"/>
      </rPr>
      <t xml:space="preserve">Sidirokastro)
(Capacity equal to  40.000.000 kWh/D ).
 It will be fully offered in Annual Auctions (i.e. no capacity will be set aside for for being provided through short-term capacity booking auctions). </t>
    </r>
  </si>
  <si>
    <r>
      <t>No access to  VTP (route product Amfitriti</t>
    </r>
    <r>
      <rPr>
        <sz val="11"/>
        <rFont val="Aptos Narrow"/>
        <family val="2"/>
      </rPr>
      <t>→</t>
    </r>
    <r>
      <rPr>
        <sz val="11"/>
        <rFont val="Aptos Narrow"/>
        <family val="2"/>
        <scheme val="minor"/>
      </rPr>
      <t xml:space="preserve">Komotini DESFA/IGB).
(Capacity equal to 79.412.000 kWh).
</t>
    </r>
  </si>
  <si>
    <t xml:space="preserve"> Annual Auctions 
 for GY 25/26
(Auction Date 07/07/2025)</t>
  </si>
  <si>
    <t>Capacity 
(kWh/D)</t>
  </si>
  <si>
    <t>Tariffs 2026
(€/kWh/day/Year)
(subject to RAEWW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</si>
</sst>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charset val="161"/>
      <scheme val="minor"/>
    </font>
    <font>
      <b/>
      <sz val="18"/>
      <color theme="1"/>
      <name val="Aptos Narrow"/>
      <family val="2"/>
      <scheme val="minor"/>
    </font>
    <font>
      <b/>
      <sz val="11"/>
      <color theme="1"/>
      <name val="Aptos Narrow"/>
      <family val="2"/>
      <scheme val="minor"/>
    </font>
    <font>
      <sz val="11"/>
      <color theme="1"/>
      <name val="Calibri"/>
      <family val="2"/>
      <charset val="161"/>
    </font>
    <font>
      <sz val="11"/>
      <color theme="1"/>
      <name val="Aptos Narrow"/>
      <family val="2"/>
      <charset val="161"/>
    </font>
    <font>
      <b/>
      <sz val="11"/>
      <color theme="1"/>
      <name val="Aptos Narrow"/>
      <family val="2"/>
      <charset val="161"/>
      <scheme val="minor"/>
    </font>
    <font>
      <b/>
      <sz val="18"/>
      <color theme="1"/>
      <name val="Aptos Narrow"/>
      <family val="2"/>
      <charset val="161"/>
      <scheme val="minor"/>
    </font>
    <font>
      <sz val="11"/>
      <color theme="1"/>
      <name val="Wingdings"/>
      <charset val="2"/>
    </font>
    <font>
      <i/>
      <sz val="10"/>
      <color theme="1"/>
      <name val="Aptos Narrow"/>
      <family val="2"/>
      <scheme val="minor"/>
    </font>
    <font>
      <sz val="11"/>
      <color theme="1"/>
      <name val="Aptos Narrow"/>
      <family val="2"/>
    </font>
    <font>
      <sz val="11"/>
      <color rgb="FFFF0000"/>
      <name val="Aptos Narrow"/>
      <family val="2"/>
      <scheme val="minor"/>
    </font>
    <font>
      <sz val="11"/>
      <color rgb="FFFF0000"/>
      <name val="Aptos Narrow"/>
      <family val="2"/>
      <charset val="161"/>
      <scheme val="minor"/>
    </font>
    <font>
      <b/>
      <sz val="18"/>
      <color rgb="FFFF0000"/>
      <name val="Aptos Narrow"/>
      <family val="2"/>
      <scheme val="minor"/>
    </font>
    <font>
      <b/>
      <sz val="16"/>
      <color theme="1"/>
      <name val="Aptos Narrow"/>
      <family val="2"/>
      <scheme val="minor"/>
    </font>
    <font>
      <b/>
      <sz val="16"/>
      <color theme="1"/>
      <name val="Aptos Narrow"/>
      <family val="2"/>
      <charset val="161"/>
      <scheme val="minor"/>
    </font>
    <font>
      <sz val="11"/>
      <name val="Aptos Narrow"/>
      <family val="2"/>
    </font>
    <font>
      <sz val="11"/>
      <name val="Aptos Narrow"/>
      <family val="2"/>
      <scheme val="minor"/>
    </font>
    <font>
      <sz val="11"/>
      <name val="Aptos Narrow"/>
      <family val="2"/>
      <charset val="161"/>
      <scheme val="minor"/>
    </font>
    <font>
      <b/>
      <sz val="8"/>
      <color theme="1"/>
      <name val="Aptos Narrow"/>
      <family val="2"/>
      <scheme val="minor"/>
    </font>
    <font>
      <sz val="8"/>
      <color theme="1"/>
      <name val="Aptos Narrow"/>
      <family val="2"/>
      <scheme val="minor"/>
    </font>
    <font>
      <i/>
      <sz val="9"/>
      <color theme="1"/>
      <name val="Aptos Narrow"/>
      <family val="2"/>
      <scheme val="minor"/>
    </font>
    <font>
      <sz val="11"/>
      <color theme="1"/>
      <name val="Aptos Narrow"/>
      <family val="2"/>
      <charset val="204"/>
      <scheme val="minor"/>
    </font>
    <font>
      <sz val="11"/>
      <color theme="1"/>
      <name val="Aptos Display"/>
      <family val="2"/>
      <scheme val="major"/>
    </font>
  </fonts>
  <fills count="9">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1" fillId="0" borderId="0"/>
  </cellStyleXfs>
  <cellXfs count="21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center" vertical="center"/>
    </xf>
    <xf numFmtId="9" fontId="0" fillId="3" borderId="1" xfId="0" applyNumberFormat="1" applyFill="1" applyBorder="1" applyAlignment="1">
      <alignment horizontal="center" vertical="center"/>
    </xf>
    <xf numFmtId="0" fontId="0" fillId="3" borderId="3" xfId="0" applyFill="1" applyBorder="1" applyAlignment="1">
      <alignment horizontal="center" vertical="center"/>
    </xf>
    <xf numFmtId="0" fontId="0" fillId="2" borderId="3" xfId="0" applyFill="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7" fillId="0" borderId="4" xfId="0" applyFont="1" applyBorder="1" applyAlignment="1">
      <alignment horizontal="center" vertical="center"/>
    </xf>
    <xf numFmtId="0" fontId="0" fillId="3" borderId="5" xfId="0" applyFill="1" applyBorder="1" applyAlignment="1">
      <alignment horizontal="center" vertical="center"/>
    </xf>
    <xf numFmtId="0" fontId="0" fillId="2" borderId="4" xfId="0" applyFill="1" applyBorder="1" applyAlignment="1">
      <alignment horizontal="center" vertical="center"/>
    </xf>
    <xf numFmtId="9" fontId="0" fillId="3" borderId="3" xfId="0" applyNumberFormat="1" applyFill="1" applyBorder="1" applyAlignment="1">
      <alignment horizontal="center" vertical="center"/>
    </xf>
    <xf numFmtId="0" fontId="0" fillId="0" borderId="11" xfId="0" applyBorder="1" applyAlignment="1">
      <alignment horizontal="center" vertical="center"/>
    </xf>
    <xf numFmtId="0" fontId="0" fillId="4" borderId="11" xfId="0" applyFill="1" applyBorder="1" applyAlignment="1">
      <alignment horizontal="center" vertical="center"/>
    </xf>
    <xf numFmtId="0" fontId="0" fillId="3" borderId="11" xfId="0" applyFill="1" applyBorder="1" applyAlignment="1">
      <alignment horizontal="center" vertical="center"/>
    </xf>
    <xf numFmtId="9" fontId="0" fillId="3" borderId="11" xfId="0" applyNumberFormat="1" applyFill="1" applyBorder="1" applyAlignment="1">
      <alignment horizontal="center" vertical="center"/>
    </xf>
    <xf numFmtId="0" fontId="0" fillId="3" borderId="4" xfId="0" applyFill="1" applyBorder="1" applyAlignment="1">
      <alignment horizontal="center" vertical="center"/>
    </xf>
    <xf numFmtId="0" fontId="0" fillId="5" borderId="0" xfId="0" applyFill="1" applyAlignment="1">
      <alignment horizontal="center" vertical="center"/>
    </xf>
    <xf numFmtId="0" fontId="6" fillId="5" borderId="0" xfId="0" applyFont="1" applyFill="1" applyAlignment="1">
      <alignment horizontal="center" vertical="center"/>
    </xf>
    <xf numFmtId="0" fontId="1" fillId="5" borderId="0" xfId="0" applyFont="1" applyFill="1" applyAlignment="1">
      <alignment horizontal="center" vertical="center"/>
    </xf>
    <xf numFmtId="9" fontId="0" fillId="6" borderId="3" xfId="0" applyNumberFormat="1" applyFill="1" applyBorder="1" applyAlignment="1">
      <alignment horizontal="center" vertical="center"/>
    </xf>
    <xf numFmtId="0" fontId="5" fillId="0" borderId="4" xfId="0" applyFont="1"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9" fontId="0" fillId="3" borderId="4" xfId="0" applyNumberFormat="1" applyFill="1" applyBorder="1" applyAlignment="1">
      <alignment horizontal="center" vertical="center"/>
    </xf>
    <xf numFmtId="0" fontId="0" fillId="0" borderId="17" xfId="0" applyBorder="1" applyAlignment="1">
      <alignment horizontal="center" vertical="center"/>
    </xf>
    <xf numFmtId="0" fontId="0" fillId="6" borderId="11" xfId="0" applyFill="1" applyBorder="1" applyAlignment="1">
      <alignment horizontal="center" vertical="center" wrapText="1"/>
    </xf>
    <xf numFmtId="0" fontId="0" fillId="3" borderId="16" xfId="0" applyFill="1" applyBorder="1" applyAlignment="1">
      <alignment horizontal="center" vertical="center"/>
    </xf>
    <xf numFmtId="9" fontId="0" fillId="3" borderId="16" xfId="0" applyNumberFormat="1" applyFill="1" applyBorder="1" applyAlignment="1">
      <alignment horizontal="center" vertical="center"/>
    </xf>
    <xf numFmtId="9" fontId="0" fillId="3" borderId="18" xfId="0" applyNumberFormat="1" applyFill="1" applyBorder="1" applyAlignment="1">
      <alignment horizontal="center" vertical="center"/>
    </xf>
    <xf numFmtId="0" fontId="5" fillId="0" borderId="3" xfId="0" applyFont="1" applyBorder="1" applyAlignment="1">
      <alignment horizontal="center" vertical="center" textRotation="90"/>
    </xf>
    <xf numFmtId="0" fontId="7" fillId="2" borderId="3" xfId="0" applyFont="1" applyFill="1" applyBorder="1" applyAlignment="1">
      <alignment horizontal="center" vertical="center"/>
    </xf>
    <xf numFmtId="9" fontId="0" fillId="3" borderId="2" xfId="0" applyNumberFormat="1" applyFill="1" applyBorder="1" applyAlignment="1">
      <alignment horizontal="center" vertical="center"/>
    </xf>
    <xf numFmtId="9" fontId="0" fillId="4" borderId="11" xfId="0" applyNumberFormat="1" applyFill="1" applyBorder="1" applyAlignment="1">
      <alignment horizontal="center" vertical="center"/>
    </xf>
    <xf numFmtId="9" fontId="0" fillId="2" borderId="1" xfId="0" applyNumberFormat="1" applyFill="1" applyBorder="1" applyAlignment="1">
      <alignment horizontal="center" vertical="center"/>
    </xf>
    <xf numFmtId="9" fontId="0" fillId="2" borderId="4" xfId="0" applyNumberFormat="1" applyFill="1" applyBorder="1" applyAlignment="1">
      <alignment horizontal="center" vertical="center"/>
    </xf>
    <xf numFmtId="9" fontId="0" fillId="2" borderId="3" xfId="0" applyNumberFormat="1" applyFill="1" applyBorder="1" applyAlignment="1">
      <alignment horizontal="center" vertical="center"/>
    </xf>
    <xf numFmtId="0" fontId="7" fillId="0" borderId="3" xfId="0" applyFont="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0" borderId="26" xfId="0" applyBorder="1" applyAlignment="1">
      <alignment horizontal="center" vertical="center" textRotation="90" wrapText="1"/>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5" fillId="0" borderId="1" xfId="0" applyFont="1" applyBorder="1" applyAlignment="1">
      <alignment horizontal="center" vertical="center" wrapText="1"/>
    </xf>
    <xf numFmtId="0" fontId="11" fillId="0" borderId="26" xfId="0" applyFont="1" applyBorder="1" applyAlignment="1">
      <alignment horizontal="center" vertical="center" textRotation="90" wrapText="1"/>
    </xf>
    <xf numFmtId="9" fontId="11" fillId="0" borderId="3" xfId="0" applyNumberFormat="1" applyFont="1" applyBorder="1" applyAlignment="1">
      <alignment horizontal="center" vertical="center"/>
    </xf>
    <xf numFmtId="0" fontId="0" fillId="0" borderId="1" xfId="0" applyBorder="1" applyAlignment="1">
      <alignment horizontal="center" vertical="center" wrapText="1"/>
    </xf>
    <xf numFmtId="0" fontId="0" fillId="6" borderId="3" xfId="0" applyFill="1" applyBorder="1" applyAlignment="1">
      <alignment horizontal="center" vertical="center" wrapText="1"/>
    </xf>
    <xf numFmtId="0" fontId="5" fillId="0" borderId="0" xfId="0" applyFont="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5" borderId="0" xfId="0" applyFont="1" applyFill="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6" borderId="9" xfId="0" applyFill="1" applyBorder="1" applyAlignment="1">
      <alignment horizontal="center" vertical="center" wrapText="1"/>
    </xf>
    <xf numFmtId="9" fontId="0" fillId="0" borderId="33" xfId="0" applyNumberFormat="1" applyBorder="1" applyAlignment="1">
      <alignment vertical="center"/>
    </xf>
    <xf numFmtId="0" fontId="0" fillId="2" borderId="7" xfId="0"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2" borderId="9" xfId="0"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6" borderId="37" xfId="0" applyFill="1" applyBorder="1" applyAlignment="1">
      <alignment horizontal="center" vertical="center" wrapText="1"/>
    </xf>
    <xf numFmtId="9" fontId="0" fillId="0" borderId="35" xfId="0" applyNumberFormat="1" applyBorder="1" applyAlignment="1">
      <alignment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5"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40" xfId="0" applyFill="1" applyBorder="1" applyAlignment="1">
      <alignment horizontal="center" vertical="center"/>
    </xf>
    <xf numFmtId="0" fontId="7" fillId="0" borderId="9" xfId="0" applyFont="1" applyBorder="1" applyAlignment="1">
      <alignment horizontal="center" vertical="center"/>
    </xf>
    <xf numFmtId="0" fontId="7" fillId="2" borderId="9" xfId="0" applyFont="1" applyFill="1" applyBorder="1" applyAlignment="1">
      <alignment horizontal="center" vertical="center"/>
    </xf>
    <xf numFmtId="0" fontId="0" fillId="0" borderId="49" xfId="0" applyBorder="1" applyAlignment="1">
      <alignment horizontal="center" vertical="center"/>
    </xf>
    <xf numFmtId="0" fontId="7" fillId="0" borderId="37" xfId="0" applyFont="1" applyBorder="1" applyAlignment="1">
      <alignment horizontal="center" vertical="center"/>
    </xf>
    <xf numFmtId="9" fontId="0" fillId="2" borderId="37" xfId="0" applyNumberFormat="1" applyFill="1" applyBorder="1" applyAlignment="1">
      <alignment horizontal="center" vertical="center"/>
    </xf>
    <xf numFmtId="0" fontId="5" fillId="3" borderId="27" xfId="0" applyFont="1" applyFill="1" applyBorder="1" applyAlignment="1">
      <alignment horizontal="center" vertical="center"/>
    </xf>
    <xf numFmtId="0" fontId="0" fillId="3" borderId="27" xfId="0" applyFill="1" applyBorder="1" applyAlignment="1">
      <alignment horizontal="center" vertical="center"/>
    </xf>
    <xf numFmtId="0" fontId="0" fillId="3" borderId="50" xfId="0" applyFill="1" applyBorder="1" applyAlignment="1">
      <alignment horizontal="center" vertical="center"/>
    </xf>
    <xf numFmtId="0" fontId="0" fillId="3" borderId="30" xfId="0" applyFill="1" applyBorder="1" applyAlignment="1">
      <alignment horizontal="center" vertical="center"/>
    </xf>
    <xf numFmtId="0" fontId="0" fillId="3" borderId="51" xfId="0" applyFill="1" applyBorder="1" applyAlignment="1">
      <alignment horizontal="center" vertical="center"/>
    </xf>
    <xf numFmtId="0" fontId="0" fillId="0" borderId="40" xfId="0" applyBorder="1" applyAlignment="1">
      <alignment horizontal="center" vertical="center" wrapText="1"/>
    </xf>
    <xf numFmtId="0" fontId="0" fillId="6" borderId="42" xfId="0" applyFill="1" applyBorder="1" applyAlignment="1">
      <alignment horizontal="center" vertical="center" wrapText="1"/>
    </xf>
    <xf numFmtId="9" fontId="0" fillId="6" borderId="42" xfId="0" applyNumberFormat="1" applyFill="1" applyBorder="1" applyAlignment="1">
      <alignment horizontal="center" vertical="center"/>
    </xf>
    <xf numFmtId="0" fontId="7" fillId="0" borderId="40" xfId="0" applyFont="1" applyBorder="1" applyAlignment="1">
      <alignment horizontal="center" vertical="center"/>
    </xf>
    <xf numFmtId="0" fontId="0" fillId="2" borderId="43" xfId="0" applyFill="1" applyBorder="1" applyAlignment="1">
      <alignment horizontal="center" vertical="center"/>
    </xf>
    <xf numFmtId="0" fontId="0" fillId="0" borderId="35" xfId="0" applyBorder="1" applyAlignment="1">
      <alignment horizontal="center" vertical="center" wrapText="1"/>
    </xf>
    <xf numFmtId="0" fontId="19" fillId="3" borderId="1" xfId="0" applyFont="1" applyFill="1" applyBorder="1" applyAlignment="1">
      <alignment horizontal="center" vertical="center"/>
    </xf>
    <xf numFmtId="0" fontId="19" fillId="0" borderId="7" xfId="0" applyFont="1" applyBorder="1" applyAlignment="1">
      <alignment horizontal="center" vertical="center"/>
    </xf>
    <xf numFmtId="0" fontId="19" fillId="0" borderId="35" xfId="0" applyFont="1" applyBorder="1" applyAlignment="1">
      <alignment horizontal="center" vertical="center"/>
    </xf>
    <xf numFmtId="0" fontId="19" fillId="0" borderId="40" xfId="0" applyFont="1" applyBorder="1" applyAlignment="1">
      <alignment horizontal="center" vertical="center"/>
    </xf>
    <xf numFmtId="0" fontId="19" fillId="3" borderId="27" xfId="0" applyFont="1" applyFill="1" applyBorder="1" applyAlignment="1">
      <alignment horizontal="center" vertical="center"/>
    </xf>
    <xf numFmtId="0" fontId="19" fillId="5" borderId="0" xfId="0" applyFont="1" applyFill="1" applyAlignment="1">
      <alignment horizontal="center" vertical="center"/>
    </xf>
    <xf numFmtId="0" fontId="19" fillId="0" borderId="0" xfId="0" applyFont="1" applyAlignment="1">
      <alignment horizontal="center" vertical="center"/>
    </xf>
    <xf numFmtId="0" fontId="16" fillId="6" borderId="39" xfId="0" applyFont="1" applyFill="1" applyBorder="1" applyAlignment="1">
      <alignment horizontal="center" vertical="center" wrapText="1"/>
    </xf>
    <xf numFmtId="0" fontId="16" fillId="3" borderId="27" xfId="0" applyFont="1" applyFill="1" applyBorder="1" applyAlignment="1">
      <alignment horizontal="center" vertical="center"/>
    </xf>
    <xf numFmtId="0" fontId="0" fillId="3" borderId="1" xfId="0" applyFill="1" applyBorder="1" applyAlignment="1">
      <alignment horizontal="center" vertical="center" textRotation="90"/>
    </xf>
    <xf numFmtId="0" fontId="0" fillId="0" borderId="7" xfId="0" applyBorder="1" applyAlignment="1">
      <alignment horizontal="center" vertical="center" textRotation="90"/>
    </xf>
    <xf numFmtId="0" fontId="0" fillId="0" borderId="35" xfId="0" applyBorder="1" applyAlignment="1">
      <alignment horizontal="center" vertical="center" textRotation="90"/>
    </xf>
    <xf numFmtId="0" fontId="0" fillId="0" borderId="40" xfId="0" applyBorder="1" applyAlignment="1">
      <alignment horizontal="center" vertical="center" textRotation="90"/>
    </xf>
    <xf numFmtId="0" fontId="0" fillId="3" borderId="27" xfId="0" applyFill="1" applyBorder="1" applyAlignment="1">
      <alignment horizontal="center" vertical="center" textRotation="90"/>
    </xf>
    <xf numFmtId="0" fontId="0" fillId="5" borderId="0" xfId="0" applyFill="1" applyAlignment="1">
      <alignment horizontal="center" vertical="center" textRotation="90"/>
    </xf>
    <xf numFmtId="0" fontId="0" fillId="0" borderId="0" xfId="0" applyAlignment="1">
      <alignment horizontal="center" vertical="center" textRotation="90"/>
    </xf>
    <xf numFmtId="0" fontId="0" fillId="0" borderId="19" xfId="0" applyBorder="1" applyAlignment="1">
      <alignment horizontal="center" vertical="center" textRotation="90" wrapText="1"/>
    </xf>
    <xf numFmtId="0" fontId="0" fillId="0" borderId="21" xfId="0" applyBorder="1" applyAlignment="1">
      <alignment horizontal="center" vertical="center" textRotation="90" wrapText="1"/>
    </xf>
    <xf numFmtId="0" fontId="0" fillId="0" borderId="22" xfId="0" applyBorder="1" applyAlignment="1">
      <alignment horizontal="center" vertical="center" textRotation="90" wrapText="1"/>
    </xf>
    <xf numFmtId="0" fontId="0" fillId="0" borderId="17" xfId="0" applyBorder="1" applyAlignment="1">
      <alignment vertical="center" textRotation="90"/>
    </xf>
    <xf numFmtId="0" fontId="0" fillId="0" borderId="30" xfId="0" applyBorder="1" applyAlignment="1">
      <alignment horizontal="center" vertical="center" textRotation="90" wrapText="1"/>
    </xf>
    <xf numFmtId="0" fontId="5" fillId="3" borderId="3" xfId="0" applyFont="1" applyFill="1" applyBorder="1" applyAlignment="1">
      <alignment horizontal="center" vertical="center"/>
    </xf>
    <xf numFmtId="0" fontId="19" fillId="3" borderId="16" xfId="0" applyFont="1" applyFill="1" applyBorder="1" applyAlignment="1">
      <alignment horizontal="center" vertical="center"/>
    </xf>
    <xf numFmtId="0" fontId="0" fillId="3" borderId="27" xfId="0" applyFill="1" applyBorder="1" applyAlignment="1">
      <alignment vertical="center" textRotation="90"/>
    </xf>
    <xf numFmtId="0" fontId="0" fillId="3" borderId="56" xfId="0" applyFill="1" applyBorder="1" applyAlignment="1">
      <alignment horizontal="center" vertical="center"/>
    </xf>
    <xf numFmtId="0" fontId="0" fillId="3" borderId="30" xfId="0" applyFill="1" applyBorder="1" applyAlignment="1">
      <alignment vertical="center" textRotation="90" wrapText="1"/>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0" fillId="0" borderId="3" xfId="0" applyBorder="1" applyAlignment="1">
      <alignment horizontal="center" vertical="center"/>
    </xf>
    <xf numFmtId="0" fontId="5" fillId="0" borderId="2"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5" xfId="0" applyBorder="1" applyAlignment="1">
      <alignment horizontal="center" vertical="center" textRotation="90" wrapText="1"/>
    </xf>
    <xf numFmtId="0" fontId="0" fillId="0" borderId="24" xfId="0" applyBorder="1" applyAlignment="1">
      <alignment horizontal="center" vertical="center" textRotation="90"/>
    </xf>
    <xf numFmtId="0" fontId="0" fillId="0" borderId="24" xfId="0" applyBorder="1" applyAlignment="1">
      <alignment horizontal="center" vertical="center" textRotation="90" wrapText="1"/>
    </xf>
    <xf numFmtId="0" fontId="6" fillId="7" borderId="10"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2" fillId="0" borderId="6"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textRotation="90"/>
    </xf>
    <xf numFmtId="0" fontId="5" fillId="0" borderId="23" xfId="0" applyFont="1" applyBorder="1" applyAlignment="1">
      <alignment horizontal="center" vertical="center" textRotation="90"/>
    </xf>
    <xf numFmtId="0" fontId="0" fillId="5" borderId="0" xfId="0" applyFill="1" applyAlignment="1">
      <alignment horizontal="center" vertical="center" wrapText="1"/>
    </xf>
    <xf numFmtId="9" fontId="0" fillId="0" borderId="16" xfId="0" applyNumberFormat="1"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 xfId="0"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14" fillId="8" borderId="28" xfId="0" applyFont="1" applyFill="1" applyBorder="1" applyAlignment="1">
      <alignment horizontal="center" vertical="center"/>
    </xf>
    <xf numFmtId="0" fontId="14" fillId="8" borderId="29" xfId="0" applyFont="1" applyFill="1" applyBorder="1" applyAlignment="1">
      <alignment horizontal="center" vertical="center"/>
    </xf>
    <xf numFmtId="0" fontId="14" fillId="8" borderId="26" xfId="0" applyFont="1" applyFill="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5" fillId="0" borderId="7" xfId="0" applyFont="1" applyBorder="1" applyAlignment="1">
      <alignment horizontal="center" vertical="center" textRotation="90"/>
    </xf>
    <xf numFmtId="0" fontId="5" fillId="0" borderId="1" xfId="0" applyFont="1" applyBorder="1" applyAlignment="1">
      <alignment horizontal="center" vertical="center" textRotation="90"/>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textRotation="90"/>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13" fillId="8" borderId="44" xfId="0" applyFont="1" applyFill="1" applyBorder="1" applyAlignment="1">
      <alignment horizontal="center" vertical="center"/>
    </xf>
    <xf numFmtId="0" fontId="13" fillId="8" borderId="45" xfId="0" applyFont="1" applyFill="1" applyBorder="1" applyAlignment="1">
      <alignment horizontal="center" vertical="center"/>
    </xf>
    <xf numFmtId="0" fontId="13" fillId="8" borderId="0" xfId="0" applyFont="1" applyFill="1" applyAlignment="1">
      <alignment horizontal="center" vertical="center"/>
    </xf>
    <xf numFmtId="0" fontId="13" fillId="8" borderId="54" xfId="0" applyFont="1" applyFill="1" applyBorder="1" applyAlignment="1">
      <alignment horizontal="center" vertical="center"/>
    </xf>
    <xf numFmtId="0" fontId="19" fillId="0" borderId="1" xfId="0" applyFont="1" applyBorder="1" applyAlignment="1">
      <alignment horizontal="center" vertical="center"/>
    </xf>
    <xf numFmtId="0" fontId="0" fillId="0" borderId="16" xfId="0" applyBorder="1" applyAlignment="1">
      <alignment horizontal="center" vertical="center" textRotation="90"/>
    </xf>
    <xf numFmtId="0" fontId="0" fillId="0" borderId="17" xfId="0" applyBorder="1" applyAlignment="1">
      <alignment horizontal="center" vertical="center" textRotation="90"/>
    </xf>
    <xf numFmtId="0" fontId="0" fillId="0" borderId="18" xfId="0" applyBorder="1" applyAlignment="1">
      <alignment horizontal="center" vertical="center" textRotation="90" wrapText="1"/>
    </xf>
    <xf numFmtId="0" fontId="0" fillId="0" borderId="31" xfId="0" applyBorder="1" applyAlignment="1">
      <alignment horizontal="center" vertical="center" textRotation="90"/>
    </xf>
    <xf numFmtId="0" fontId="0" fillId="0" borderId="27" xfId="0" applyBorder="1" applyAlignment="1">
      <alignment horizontal="center" vertical="center" textRotation="90"/>
    </xf>
    <xf numFmtId="0" fontId="0" fillId="0" borderId="30" xfId="0" applyBorder="1" applyAlignment="1">
      <alignment horizontal="center" vertical="center" textRotation="90" wrapText="1"/>
    </xf>
    <xf numFmtId="0" fontId="14" fillId="8" borderId="46" xfId="0" applyFont="1" applyFill="1" applyBorder="1" applyAlignment="1">
      <alignment horizontal="center" vertical="center"/>
    </xf>
    <xf numFmtId="0" fontId="14" fillId="8" borderId="47" xfId="0" applyFont="1" applyFill="1" applyBorder="1" applyAlignment="1">
      <alignment horizontal="center" vertical="center"/>
    </xf>
    <xf numFmtId="0" fontId="14" fillId="8" borderId="55" xfId="0" applyFont="1" applyFill="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48" xfId="0" applyFont="1" applyBorder="1" applyAlignment="1">
      <alignment horizontal="center" vertical="center"/>
    </xf>
    <xf numFmtId="0" fontId="0" fillId="0" borderId="7" xfId="0" applyBorder="1" applyAlignment="1">
      <alignment horizontal="center" vertical="center" textRotation="90"/>
    </xf>
    <xf numFmtId="0" fontId="0" fillId="0" borderId="35" xfId="0" applyBorder="1" applyAlignment="1">
      <alignment horizontal="center" vertical="center" textRotation="90"/>
    </xf>
    <xf numFmtId="0" fontId="0" fillId="0" borderId="7" xfId="0" applyBorder="1"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textRotation="90" wrapText="1"/>
    </xf>
    <xf numFmtId="0" fontId="0" fillId="0" borderId="53" xfId="0" applyBorder="1" applyAlignment="1">
      <alignment horizontal="center" vertical="center" textRotation="90" wrapText="1"/>
    </xf>
    <xf numFmtId="0" fontId="7" fillId="3" borderId="29" xfId="0" applyFont="1" applyFill="1" applyBorder="1" applyAlignment="1">
      <alignment horizontal="center" vertical="center"/>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0" fillId="4" borderId="3" xfId="0" applyFill="1" applyBorder="1" applyAlignment="1">
      <alignment horizontal="center" vertical="center"/>
    </xf>
    <xf numFmtId="0" fontId="0" fillId="2" borderId="36" xfId="0" applyFill="1" applyBorder="1" applyAlignment="1">
      <alignment horizontal="center" vertical="center"/>
    </xf>
    <xf numFmtId="0" fontId="7" fillId="0" borderId="12" xfId="0" applyFont="1" applyBorder="1" applyAlignment="1">
      <alignment horizontal="center" vertical="center"/>
    </xf>
    <xf numFmtId="0" fontId="16" fillId="0" borderId="9" xfId="0" applyFont="1" applyBorder="1" applyAlignment="1">
      <alignment horizontal="center" vertical="center" wrapText="1"/>
    </xf>
    <xf numFmtId="0" fontId="16" fillId="0" borderId="3" xfId="0" applyFont="1" applyBorder="1" applyAlignment="1">
      <alignment horizontal="center" vertical="center"/>
    </xf>
    <xf numFmtId="0" fontId="0" fillId="2" borderId="12" xfId="0" applyFill="1" applyBorder="1" applyAlignment="1">
      <alignment horizontal="center" vertical="center"/>
    </xf>
    <xf numFmtId="0" fontId="17" fillId="0" borderId="54" xfId="0" applyFont="1" applyBorder="1" applyAlignment="1">
      <alignment horizontal="center" vertical="center" wrapText="1"/>
    </xf>
    <xf numFmtId="0" fontId="17" fillId="0" borderId="55" xfId="0" applyFont="1" applyBorder="1" applyAlignment="1">
      <alignment horizontal="center" vertical="center" wrapText="1"/>
    </xf>
    <xf numFmtId="0" fontId="0" fillId="4" borderId="3" xfId="0" applyFill="1" applyBorder="1" applyAlignment="1">
      <alignment horizontal="center" vertical="center"/>
    </xf>
    <xf numFmtId="0" fontId="0" fillId="4" borderId="29" xfId="0" applyFill="1" applyBorder="1" applyAlignment="1">
      <alignment horizontal="center" vertical="center"/>
    </xf>
    <xf numFmtId="0" fontId="22" fillId="0" borderId="1" xfId="0" applyFont="1" applyBorder="1" applyAlignment="1">
      <alignment horizontal="center" vertical="center"/>
    </xf>
    <xf numFmtId="3" fontId="22" fillId="0" borderId="1" xfId="0" applyNumberFormat="1" applyFont="1" applyBorder="1" applyAlignment="1">
      <alignment horizontal="center" vertical="center"/>
    </xf>
    <xf numFmtId="3" fontId="0" fillId="3" borderId="1" xfId="0" applyNumberFormat="1" applyFill="1" applyBorder="1" applyAlignment="1">
      <alignment horizontal="center" vertical="center"/>
    </xf>
  </cellXfs>
  <cellStyles count="2">
    <cellStyle name="Normal" xfId="0" builtinId="0"/>
    <cellStyle name="Normal 2" xfId="1" xr:uid="{64F8FD1D-6916-4BE6-AE1F-663653C81F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R293"/>
  <sheetViews>
    <sheetView topLeftCell="A2" workbookViewId="0">
      <selection activeCell="V2" sqref="V2:V3"/>
    </sheetView>
  </sheetViews>
  <sheetFormatPr defaultColWidth="9.109375" defaultRowHeight="14.4" x14ac:dyDescent="0.3"/>
  <cols>
    <col min="1" max="1" width="3.88671875" style="1" customWidth="1"/>
    <col min="2" max="2" width="19.44140625" style="1" customWidth="1"/>
    <col min="3" max="3" width="18.44140625" style="1" customWidth="1"/>
    <col min="4" max="5" width="8.5546875" style="1" customWidth="1"/>
    <col min="6" max="6" width="22.88671875" style="1" customWidth="1"/>
    <col min="7" max="7" width="4.44140625" style="1" customWidth="1"/>
    <col min="8" max="8" width="6.5546875" style="1" customWidth="1"/>
    <col min="9" max="9" width="7.6640625" style="1" customWidth="1"/>
    <col min="10" max="10" width="4.88671875" style="1" customWidth="1"/>
    <col min="11" max="11" width="10.5546875" style="1" customWidth="1"/>
    <col min="12" max="21" width="4.5546875" style="1" customWidth="1"/>
    <col min="22" max="22" width="83.5546875" style="1" customWidth="1"/>
    <col min="23" max="29" width="9.109375" style="25"/>
    <col min="30" max="16384" width="9.109375" style="1"/>
  </cols>
  <sheetData>
    <row r="1" spans="1:174" ht="24" thickBot="1" x14ac:dyDescent="0.35">
      <c r="A1" s="134" t="s">
        <v>0</v>
      </c>
      <c r="B1" s="134"/>
      <c r="C1" s="134"/>
      <c r="D1" s="134"/>
      <c r="E1" s="134"/>
      <c r="F1" s="134"/>
      <c r="G1" s="134"/>
      <c r="H1" s="134"/>
      <c r="I1" s="134"/>
      <c r="J1" s="134"/>
      <c r="K1" s="134"/>
      <c r="L1" s="134"/>
      <c r="M1" s="134"/>
      <c r="N1" s="134"/>
      <c r="O1" s="134"/>
      <c r="P1" s="134"/>
      <c r="Q1" s="134"/>
      <c r="R1" s="134"/>
      <c r="S1" s="134"/>
      <c r="T1" s="134"/>
      <c r="U1" s="134"/>
      <c r="V1" s="134"/>
      <c r="W1" s="26"/>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row>
    <row r="2" spans="1:174" ht="74.25" customHeight="1" x14ac:dyDescent="0.3">
      <c r="A2" s="139" t="s">
        <v>1</v>
      </c>
      <c r="B2" s="136" t="s">
        <v>2</v>
      </c>
      <c r="C2" s="137" t="s">
        <v>3</v>
      </c>
      <c r="D2" s="137" t="s">
        <v>4</v>
      </c>
      <c r="E2" s="137" t="s">
        <v>5</v>
      </c>
      <c r="F2" s="137"/>
      <c r="G2" s="141" t="s">
        <v>6</v>
      </c>
      <c r="H2" s="142" t="s">
        <v>7</v>
      </c>
      <c r="I2" s="138" t="s">
        <v>8</v>
      </c>
      <c r="J2" s="138"/>
      <c r="K2" s="138"/>
      <c r="L2" s="138"/>
      <c r="M2" s="138"/>
      <c r="N2" s="138"/>
      <c r="O2" s="138"/>
      <c r="P2" s="138"/>
      <c r="Q2" s="135" t="s">
        <v>9</v>
      </c>
      <c r="R2" s="135"/>
      <c r="S2" s="135"/>
      <c r="T2" s="135"/>
      <c r="U2" s="135"/>
      <c r="V2" s="140" t="s">
        <v>10</v>
      </c>
      <c r="W2" s="27"/>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row>
    <row r="3" spans="1:174" s="2" customFormat="1" ht="53.4" customHeight="1" x14ac:dyDescent="0.3">
      <c r="A3" s="139"/>
      <c r="B3" s="136"/>
      <c r="C3" s="137"/>
      <c r="D3" s="137"/>
      <c r="E3" s="137"/>
      <c r="F3" s="137"/>
      <c r="G3" s="141"/>
      <c r="H3" s="142"/>
      <c r="I3" s="9" t="s">
        <v>11</v>
      </c>
      <c r="J3" s="38" t="s">
        <v>12</v>
      </c>
      <c r="K3" s="7" t="s">
        <v>13</v>
      </c>
      <c r="L3" s="4" t="s">
        <v>14</v>
      </c>
      <c r="M3" s="4" t="s">
        <v>15</v>
      </c>
      <c r="N3" s="4" t="s">
        <v>16</v>
      </c>
      <c r="O3" s="4" t="s">
        <v>17</v>
      </c>
      <c r="P3" s="14" t="s">
        <v>18</v>
      </c>
      <c r="Q3" s="38" t="s">
        <v>12</v>
      </c>
      <c r="R3" s="8" t="s">
        <v>14</v>
      </c>
      <c r="S3" s="8" t="s">
        <v>15</v>
      </c>
      <c r="T3" s="8" t="s">
        <v>16</v>
      </c>
      <c r="U3" s="29" t="s">
        <v>17</v>
      </c>
      <c r="V3" s="140"/>
      <c r="W3" s="26"/>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row>
    <row r="4" spans="1:174" ht="23.4" x14ac:dyDescent="0.3">
      <c r="A4" s="128">
        <v>1</v>
      </c>
      <c r="B4" s="148" t="s">
        <v>19</v>
      </c>
      <c r="C4" s="148" t="s">
        <v>20</v>
      </c>
      <c r="D4" s="153" t="s">
        <v>21</v>
      </c>
      <c r="E4" s="3" t="s">
        <v>22</v>
      </c>
      <c r="F4" s="30" t="s">
        <v>23</v>
      </c>
      <c r="G4" s="49"/>
      <c r="H4" s="131" t="s">
        <v>24</v>
      </c>
      <c r="I4" s="45" t="s">
        <v>25</v>
      </c>
      <c r="J4" s="39"/>
      <c r="K4" s="10" t="s">
        <v>25</v>
      </c>
      <c r="L4" s="10" t="s">
        <v>25</v>
      </c>
      <c r="M4" s="10" t="s">
        <v>25</v>
      </c>
      <c r="N4" s="10" t="s">
        <v>25</v>
      </c>
      <c r="O4" s="10" t="s">
        <v>25</v>
      </c>
      <c r="P4" s="16" t="s">
        <v>25</v>
      </c>
      <c r="Q4" s="28">
        <v>0.5</v>
      </c>
      <c r="R4" s="10" t="s">
        <v>25</v>
      </c>
      <c r="S4" s="10" t="s">
        <v>25</v>
      </c>
      <c r="T4" s="10" t="s">
        <v>25</v>
      </c>
      <c r="U4" s="16" t="s">
        <v>25</v>
      </c>
      <c r="V4" s="20" t="s">
        <v>26</v>
      </c>
      <c r="W4" s="27"/>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row>
    <row r="5" spans="1:174" ht="23.4" x14ac:dyDescent="0.3">
      <c r="A5" s="128"/>
      <c r="B5" s="148"/>
      <c r="C5" s="148"/>
      <c r="D5" s="153"/>
      <c r="E5" s="3" t="s">
        <v>27</v>
      </c>
      <c r="F5" s="30" t="s">
        <v>28</v>
      </c>
      <c r="G5" s="50"/>
      <c r="H5" s="131"/>
      <c r="I5" s="45" t="s">
        <v>25</v>
      </c>
      <c r="J5" s="39"/>
      <c r="K5" s="10" t="s">
        <v>25</v>
      </c>
      <c r="L5" s="10" t="s">
        <v>25</v>
      </c>
      <c r="M5" s="10" t="s">
        <v>25</v>
      </c>
      <c r="N5" s="10" t="s">
        <v>25</v>
      </c>
      <c r="O5" s="10" t="s">
        <v>25</v>
      </c>
      <c r="P5" s="16" t="s">
        <v>25</v>
      </c>
      <c r="Q5" s="28">
        <v>0.05</v>
      </c>
      <c r="R5" s="10" t="s">
        <v>25</v>
      </c>
      <c r="S5" s="10" t="s">
        <v>25</v>
      </c>
      <c r="T5" s="10" t="s">
        <v>25</v>
      </c>
      <c r="U5" s="16" t="s">
        <v>25</v>
      </c>
      <c r="V5" s="21"/>
      <c r="W5" s="26"/>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row>
    <row r="6" spans="1:174" ht="3" customHeight="1" x14ac:dyDescent="0.3">
      <c r="A6" s="17"/>
      <c r="B6" s="6"/>
      <c r="C6" s="6"/>
      <c r="D6" s="6"/>
      <c r="E6" s="6"/>
      <c r="F6" s="31"/>
      <c r="G6" s="22"/>
      <c r="H6" s="47"/>
      <c r="I6" s="12"/>
      <c r="J6" s="12"/>
      <c r="K6" s="6"/>
      <c r="L6" s="6"/>
      <c r="M6" s="6"/>
      <c r="N6" s="6"/>
      <c r="O6" s="6"/>
      <c r="P6" s="24"/>
      <c r="Q6" s="12"/>
      <c r="R6" s="6"/>
      <c r="S6" s="6"/>
      <c r="T6" s="6"/>
      <c r="U6" s="24"/>
      <c r="V6" s="22"/>
      <c r="W6" s="27"/>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row>
    <row r="7" spans="1:174" ht="23.4" x14ac:dyDescent="0.3">
      <c r="A7" s="128">
        <v>2</v>
      </c>
      <c r="B7" s="148" t="s">
        <v>29</v>
      </c>
      <c r="C7" s="148" t="s">
        <v>30</v>
      </c>
      <c r="D7" s="153" t="s">
        <v>31</v>
      </c>
      <c r="E7" s="3" t="s">
        <v>22</v>
      </c>
      <c r="F7" s="30" t="s">
        <v>32</v>
      </c>
      <c r="G7" s="50"/>
      <c r="H7" s="131" t="s">
        <v>24</v>
      </c>
      <c r="I7" s="45" t="s">
        <v>25</v>
      </c>
      <c r="J7" s="39"/>
      <c r="K7" s="5"/>
      <c r="L7" s="10" t="s">
        <v>25</v>
      </c>
      <c r="M7" s="10" t="s">
        <v>25</v>
      </c>
      <c r="N7" s="10" t="s">
        <v>25</v>
      </c>
      <c r="O7" s="10" t="s">
        <v>25</v>
      </c>
      <c r="P7" s="16" t="s">
        <v>25</v>
      </c>
      <c r="Q7" s="28">
        <v>0.5</v>
      </c>
      <c r="R7" s="10" t="s">
        <v>25</v>
      </c>
      <c r="S7" s="10" t="s">
        <v>25</v>
      </c>
      <c r="T7" s="10" t="s">
        <v>25</v>
      </c>
      <c r="U7" s="16" t="s">
        <v>25</v>
      </c>
      <c r="V7" s="20" t="s">
        <v>26</v>
      </c>
      <c r="W7" s="26"/>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row>
    <row r="8" spans="1:174" ht="23.4" x14ac:dyDescent="0.3">
      <c r="A8" s="128"/>
      <c r="B8" s="148"/>
      <c r="C8" s="148"/>
      <c r="D8" s="153"/>
      <c r="E8" s="3" t="s">
        <v>27</v>
      </c>
      <c r="F8" s="30" t="s">
        <v>33</v>
      </c>
      <c r="G8" s="50"/>
      <c r="H8" s="131"/>
      <c r="I8" s="13"/>
      <c r="J8" s="39"/>
      <c r="K8" s="5"/>
      <c r="L8" s="5"/>
      <c r="M8" s="5"/>
      <c r="N8" s="5"/>
      <c r="O8" s="5"/>
      <c r="P8" s="18"/>
      <c r="Q8" s="28">
        <v>0.05</v>
      </c>
      <c r="R8" s="10" t="s">
        <v>25</v>
      </c>
      <c r="S8" s="10" t="s">
        <v>25</v>
      </c>
      <c r="T8" s="10" t="s">
        <v>25</v>
      </c>
      <c r="U8" s="16" t="s">
        <v>25</v>
      </c>
      <c r="V8" s="21"/>
      <c r="W8" s="27"/>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row>
    <row r="9" spans="1:174" ht="3.75" customHeight="1" x14ac:dyDescent="0.3">
      <c r="A9" s="17"/>
      <c r="B9" s="6"/>
      <c r="C9" s="6"/>
      <c r="D9" s="6"/>
      <c r="E9" s="6"/>
      <c r="F9" s="31"/>
      <c r="G9" s="22"/>
      <c r="H9" s="47"/>
      <c r="I9" s="12"/>
      <c r="J9" s="12"/>
      <c r="K9" s="11"/>
      <c r="L9" s="11"/>
      <c r="M9" s="11"/>
      <c r="N9" s="11"/>
      <c r="O9" s="11"/>
      <c r="P9" s="32"/>
      <c r="Q9" s="19"/>
      <c r="R9" s="11"/>
      <c r="S9" s="11"/>
      <c r="T9" s="11"/>
      <c r="U9" s="32"/>
      <c r="V9" s="22"/>
      <c r="W9" s="26"/>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row>
    <row r="10" spans="1:174" ht="23.4" x14ac:dyDescent="0.3">
      <c r="A10" s="128">
        <v>3</v>
      </c>
      <c r="B10" s="3" t="s">
        <v>34</v>
      </c>
      <c r="C10" s="3" t="s">
        <v>35</v>
      </c>
      <c r="D10" s="153" t="s">
        <v>31</v>
      </c>
      <c r="E10" s="3" t="s">
        <v>22</v>
      </c>
      <c r="F10" s="30" t="s">
        <v>36</v>
      </c>
      <c r="G10" s="50"/>
      <c r="H10" s="131" t="s">
        <v>24</v>
      </c>
      <c r="I10" s="129" t="s">
        <v>37</v>
      </c>
      <c r="J10" s="144">
        <v>0.1</v>
      </c>
      <c r="K10" s="5"/>
      <c r="L10" s="10" t="s">
        <v>25</v>
      </c>
      <c r="M10" s="10" t="s">
        <v>25</v>
      </c>
      <c r="N10" s="10" t="s">
        <v>25</v>
      </c>
      <c r="O10" s="10" t="s">
        <v>25</v>
      </c>
      <c r="P10" s="16" t="s">
        <v>25</v>
      </c>
      <c r="Q10" s="13"/>
      <c r="R10" s="5"/>
      <c r="S10" s="5"/>
      <c r="T10" s="5"/>
      <c r="U10" s="18"/>
      <c r="V10" s="151" t="s">
        <v>38</v>
      </c>
      <c r="W10" s="26"/>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row>
    <row r="11" spans="1:174" ht="23.4" x14ac:dyDescent="0.3">
      <c r="A11" s="128"/>
      <c r="B11" s="3" t="s">
        <v>39</v>
      </c>
      <c r="C11" s="3" t="s">
        <v>40</v>
      </c>
      <c r="D11" s="145"/>
      <c r="E11" s="3" t="s">
        <v>27</v>
      </c>
      <c r="F11" s="30" t="s">
        <v>41</v>
      </c>
      <c r="G11" s="50"/>
      <c r="H11" s="132"/>
      <c r="I11" s="130"/>
      <c r="J11" s="145"/>
      <c r="K11" s="10" t="s">
        <v>25</v>
      </c>
      <c r="L11" s="10" t="s">
        <v>25</v>
      </c>
      <c r="M11" s="10" t="s">
        <v>25</v>
      </c>
      <c r="N11" s="10" t="s">
        <v>25</v>
      </c>
      <c r="O11" s="10" t="s">
        <v>25</v>
      </c>
      <c r="P11" s="16" t="s">
        <v>25</v>
      </c>
      <c r="Q11" s="13"/>
      <c r="R11" s="5"/>
      <c r="S11" s="5"/>
      <c r="T11" s="5"/>
      <c r="U11" s="18"/>
      <c r="V11" s="152"/>
      <c r="W11" s="26"/>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row>
    <row r="12" spans="1:174" s="3" customFormat="1" ht="3.75" customHeight="1" x14ac:dyDescent="0.3">
      <c r="A12" s="6"/>
      <c r="B12" s="6"/>
      <c r="C12" s="6"/>
      <c r="D12" s="6"/>
      <c r="E12" s="6"/>
      <c r="F12" s="31"/>
      <c r="G12" s="22"/>
      <c r="H12" s="47"/>
      <c r="I12" s="12"/>
      <c r="J12" s="6"/>
      <c r="K12" s="6"/>
      <c r="L12" s="6"/>
      <c r="M12" s="6"/>
      <c r="N12" s="6"/>
      <c r="O12" s="6"/>
      <c r="P12" s="6"/>
      <c r="Q12" s="6"/>
      <c r="R12" s="6"/>
      <c r="S12" s="6"/>
      <c r="T12" s="6"/>
      <c r="U12" s="6"/>
      <c r="V12" s="6"/>
      <c r="W12" s="26"/>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row>
    <row r="13" spans="1:174" ht="43.8" x14ac:dyDescent="0.3">
      <c r="A13" s="15">
        <v>4</v>
      </c>
      <c r="B13" s="3" t="s">
        <v>34</v>
      </c>
      <c r="C13" s="3" t="s">
        <v>35</v>
      </c>
      <c r="D13" s="3" t="s">
        <v>31</v>
      </c>
      <c r="E13" s="3" t="s">
        <v>22</v>
      </c>
      <c r="F13" s="30" t="s">
        <v>42</v>
      </c>
      <c r="G13" s="50"/>
      <c r="H13" s="48" t="s">
        <v>24</v>
      </c>
      <c r="I13" s="45" t="s">
        <v>25</v>
      </c>
      <c r="J13" s="44"/>
      <c r="K13" s="5"/>
      <c r="L13" s="10" t="s">
        <v>25</v>
      </c>
      <c r="M13" s="10" t="s">
        <v>25</v>
      </c>
      <c r="N13" s="10" t="s">
        <v>25</v>
      </c>
      <c r="O13" s="10" t="s">
        <v>25</v>
      </c>
      <c r="P13" s="16" t="s">
        <v>25</v>
      </c>
      <c r="Q13" s="5"/>
      <c r="R13" s="5"/>
      <c r="S13" s="5"/>
      <c r="T13" s="5"/>
      <c r="U13" s="5"/>
      <c r="V13" s="34" t="s">
        <v>43</v>
      </c>
      <c r="W13" s="26"/>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row>
    <row r="14" spans="1:174" ht="4.5" customHeight="1" x14ac:dyDescent="0.3">
      <c r="A14" s="17"/>
      <c r="B14" s="35"/>
      <c r="C14" s="6"/>
      <c r="D14" s="6"/>
      <c r="E14" s="6"/>
      <c r="F14" s="31"/>
      <c r="G14" s="22"/>
      <c r="H14" s="47"/>
      <c r="I14" s="12"/>
      <c r="J14" s="12"/>
      <c r="K14" s="11"/>
      <c r="L14" s="11"/>
      <c r="M14" s="11"/>
      <c r="N14" s="11"/>
      <c r="O14" s="11"/>
      <c r="P14" s="32"/>
      <c r="Q14" s="19"/>
      <c r="R14" s="11"/>
      <c r="S14" s="11"/>
      <c r="T14" s="11"/>
      <c r="U14" s="32"/>
      <c r="V14" s="23"/>
      <c r="W14" s="27"/>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row>
    <row r="15" spans="1:174" ht="31.5" customHeight="1" x14ac:dyDescent="0.3">
      <c r="A15" s="128">
        <v>5</v>
      </c>
      <c r="B15" s="3" t="s">
        <v>44</v>
      </c>
      <c r="C15" s="3" t="s">
        <v>45</v>
      </c>
      <c r="D15" s="148" t="s">
        <v>31</v>
      </c>
      <c r="E15" s="148" t="s">
        <v>22</v>
      </c>
      <c r="F15" s="30" t="s">
        <v>46</v>
      </c>
      <c r="G15" s="149" t="s">
        <v>25</v>
      </c>
      <c r="H15" s="131" t="s">
        <v>24</v>
      </c>
      <c r="I15" s="45" t="s">
        <v>25</v>
      </c>
      <c r="J15" s="39"/>
      <c r="K15" s="5"/>
      <c r="L15" s="10" t="s">
        <v>25</v>
      </c>
      <c r="M15" s="10" t="s">
        <v>25</v>
      </c>
      <c r="N15" s="10" t="s">
        <v>25</v>
      </c>
      <c r="O15" s="10" t="s">
        <v>25</v>
      </c>
      <c r="P15" s="16" t="s">
        <v>25</v>
      </c>
      <c r="Q15" s="13"/>
      <c r="R15" s="5"/>
      <c r="S15" s="5"/>
      <c r="T15" s="5"/>
      <c r="U15" s="16" t="s">
        <v>25</v>
      </c>
      <c r="V15" s="146" t="s">
        <v>47</v>
      </c>
      <c r="W15" s="26"/>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row>
    <row r="16" spans="1:174" ht="31.5" customHeight="1" x14ac:dyDescent="0.3">
      <c r="A16" s="128"/>
      <c r="B16" s="33" t="s">
        <v>34</v>
      </c>
      <c r="C16" s="3" t="s">
        <v>35</v>
      </c>
      <c r="D16" s="148"/>
      <c r="E16" s="148"/>
      <c r="F16" s="30" t="s">
        <v>42</v>
      </c>
      <c r="G16" s="150"/>
      <c r="H16" s="133"/>
      <c r="I16" s="45" t="s">
        <v>25</v>
      </c>
      <c r="J16" s="44"/>
      <c r="K16" s="5"/>
      <c r="L16" s="10" t="s">
        <v>25</v>
      </c>
      <c r="M16" s="10" t="s">
        <v>25</v>
      </c>
      <c r="N16" s="10" t="s">
        <v>25</v>
      </c>
      <c r="O16" s="10" t="s">
        <v>25</v>
      </c>
      <c r="P16" s="16" t="s">
        <v>25</v>
      </c>
      <c r="Q16" s="13"/>
      <c r="R16" s="5"/>
      <c r="S16" s="5"/>
      <c r="T16" s="5"/>
      <c r="U16" s="18"/>
      <c r="V16" s="147"/>
      <c r="W16" s="27"/>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row>
    <row r="17" spans="1:174" ht="4.5" customHeight="1" x14ac:dyDescent="0.3">
      <c r="A17" s="17"/>
      <c r="B17" s="6"/>
      <c r="C17" s="6"/>
      <c r="D17" s="6"/>
      <c r="E17" s="6"/>
      <c r="F17" s="31"/>
      <c r="G17" s="22"/>
      <c r="H17" s="47"/>
      <c r="I17" s="12"/>
      <c r="J17" s="12"/>
      <c r="K17" s="11"/>
      <c r="L17" s="11"/>
      <c r="M17" s="11"/>
      <c r="N17" s="11"/>
      <c r="O17" s="11"/>
      <c r="P17" s="32"/>
      <c r="Q17" s="19"/>
      <c r="R17" s="11"/>
      <c r="S17" s="11"/>
      <c r="T17" s="11"/>
      <c r="U17" s="32"/>
      <c r="V17" s="23"/>
      <c r="W17" s="26"/>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row>
    <row r="18" spans="1:174" ht="43.5" customHeight="1" x14ac:dyDescent="0.3">
      <c r="A18" s="15">
        <v>6</v>
      </c>
      <c r="B18" s="3" t="s">
        <v>44</v>
      </c>
      <c r="C18" s="3" t="s">
        <v>45</v>
      </c>
      <c r="D18" s="3" t="s">
        <v>31</v>
      </c>
      <c r="E18" s="3" t="s">
        <v>27</v>
      </c>
      <c r="F18" s="30" t="s">
        <v>48</v>
      </c>
      <c r="G18" s="21"/>
      <c r="H18" s="48" t="s">
        <v>24</v>
      </c>
      <c r="I18" s="13"/>
      <c r="J18" s="13"/>
      <c r="K18" s="42"/>
      <c r="L18" s="42"/>
      <c r="M18" s="42"/>
      <c r="N18" s="42"/>
      <c r="O18" s="42"/>
      <c r="P18" s="43"/>
      <c r="Q18" s="54">
        <v>0.05</v>
      </c>
      <c r="R18" s="5"/>
      <c r="S18" s="5"/>
      <c r="T18" s="5"/>
      <c r="U18" s="16" t="s">
        <v>25</v>
      </c>
      <c r="V18" s="41"/>
      <c r="W18" s="26"/>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row>
    <row r="19" spans="1:174" ht="4.5" customHeight="1" x14ac:dyDescent="0.3">
      <c r="A19" s="17"/>
      <c r="B19" s="6"/>
      <c r="C19" s="6"/>
      <c r="D19" s="6"/>
      <c r="E19" s="6"/>
      <c r="F19" s="31"/>
      <c r="G19" s="22"/>
      <c r="H19" s="47"/>
      <c r="I19" s="12"/>
      <c r="J19" s="12"/>
      <c r="K19" s="11"/>
      <c r="L19" s="11"/>
      <c r="M19" s="11"/>
      <c r="N19" s="11"/>
      <c r="O19" s="11"/>
      <c r="P19" s="32"/>
      <c r="Q19" s="19"/>
      <c r="R19" s="11"/>
      <c r="S19" s="11"/>
      <c r="T19" s="11"/>
      <c r="U19" s="40"/>
      <c r="V19" s="23"/>
      <c r="W19" s="26"/>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row>
    <row r="20" spans="1:174" s="25" customFormat="1" ht="46.5" customHeight="1" thickBot="1" x14ac:dyDescent="0.35">
      <c r="A20" s="15">
        <v>7</v>
      </c>
      <c r="B20" s="55" t="s">
        <v>34</v>
      </c>
      <c r="C20" s="3" t="s">
        <v>35</v>
      </c>
      <c r="D20" s="3" t="s">
        <v>31</v>
      </c>
      <c r="E20" s="3" t="s">
        <v>22</v>
      </c>
      <c r="F20" s="30" t="s">
        <v>36</v>
      </c>
      <c r="G20" s="51"/>
      <c r="H20" s="53" t="s">
        <v>24</v>
      </c>
      <c r="I20" s="56" t="s">
        <v>49</v>
      </c>
      <c r="J20" s="28">
        <v>0.1</v>
      </c>
      <c r="K20" s="5"/>
      <c r="L20" s="10" t="s">
        <v>25</v>
      </c>
      <c r="M20" s="10" t="s">
        <v>25</v>
      </c>
      <c r="N20" s="10" t="s">
        <v>25</v>
      </c>
      <c r="O20" s="5"/>
      <c r="P20" s="18"/>
      <c r="Q20" s="5"/>
      <c r="R20" s="5"/>
      <c r="S20" s="5"/>
      <c r="T20" s="5"/>
      <c r="U20" s="5"/>
      <c r="V20" s="34" t="s">
        <v>50</v>
      </c>
      <c r="W20" s="27"/>
    </row>
    <row r="21" spans="1:174" ht="6.75" customHeight="1" x14ac:dyDescent="0.3">
      <c r="A21" s="17"/>
      <c r="B21" s="6"/>
      <c r="C21" s="6"/>
      <c r="D21" s="6"/>
      <c r="E21" s="6"/>
      <c r="F21" s="31"/>
      <c r="G21" s="46"/>
      <c r="H21" s="46"/>
      <c r="I21" s="17"/>
      <c r="J21" s="12"/>
      <c r="K21" s="11"/>
      <c r="L21" s="11"/>
      <c r="M21" s="11"/>
      <c r="N21" s="11"/>
      <c r="O21" s="36"/>
      <c r="P21" s="37"/>
      <c r="Q21" s="19"/>
      <c r="R21" s="11"/>
      <c r="S21" s="11"/>
      <c r="T21" s="11"/>
      <c r="U21" s="32"/>
      <c r="V21" s="23"/>
      <c r="W21" s="26"/>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row>
    <row r="22" spans="1:174" s="25" customFormat="1" ht="23.4" x14ac:dyDescent="0.3">
      <c r="O22" s="143"/>
      <c r="P22" s="143"/>
      <c r="W22" s="26"/>
    </row>
    <row r="23" spans="1:174" s="25" customFormat="1" ht="23.4" x14ac:dyDescent="0.3">
      <c r="W23" s="26"/>
    </row>
    <row r="24" spans="1:174" s="25" customFormat="1" ht="23.4" x14ac:dyDescent="0.3">
      <c r="W24" s="26"/>
    </row>
    <row r="25" spans="1:174" s="25" customFormat="1" ht="23.4" x14ac:dyDescent="0.3">
      <c r="W25" s="26"/>
    </row>
    <row r="26" spans="1:174" s="25" customFormat="1" ht="23.4" x14ac:dyDescent="0.3">
      <c r="W26" s="27"/>
    </row>
    <row r="27" spans="1:174" s="25" customFormat="1" ht="23.4" x14ac:dyDescent="0.3">
      <c r="W27" s="26"/>
    </row>
    <row r="28" spans="1:174" s="25" customFormat="1" ht="23.4" x14ac:dyDescent="0.3">
      <c r="W28" s="27"/>
    </row>
    <row r="29" spans="1:174" s="25" customFormat="1" ht="23.4" x14ac:dyDescent="0.3">
      <c r="W29" s="26"/>
    </row>
    <row r="30" spans="1:174" s="25" customFormat="1" x14ac:dyDescent="0.3"/>
    <row r="31" spans="1:174" s="25" customFormat="1" x14ac:dyDescent="0.3"/>
    <row r="32" spans="1:174" s="25" customFormat="1" x14ac:dyDescent="0.3"/>
    <row r="33" s="25" customFormat="1" x14ac:dyDescent="0.3"/>
    <row r="34" s="25" customFormat="1" x14ac:dyDescent="0.3"/>
    <row r="35" s="25" customFormat="1" x14ac:dyDescent="0.3"/>
    <row r="36" s="25" customFormat="1" x14ac:dyDescent="0.3"/>
    <row r="37" s="25" customFormat="1" x14ac:dyDescent="0.3"/>
    <row r="38" s="25" customFormat="1" x14ac:dyDescent="0.3"/>
    <row r="39" s="25" customFormat="1" x14ac:dyDescent="0.3"/>
    <row r="40" s="25" customFormat="1" x14ac:dyDescent="0.3"/>
    <row r="41" s="25" customFormat="1" x14ac:dyDescent="0.3"/>
    <row r="42" s="25" customFormat="1" x14ac:dyDescent="0.3"/>
    <row r="43" s="25" customFormat="1" x14ac:dyDescent="0.3"/>
    <row r="44" s="25" customFormat="1" x14ac:dyDescent="0.3"/>
    <row r="45" s="25" customFormat="1" x14ac:dyDescent="0.3"/>
    <row r="46" s="25" customFormat="1" x14ac:dyDescent="0.3"/>
    <row r="47" s="25" customFormat="1" x14ac:dyDescent="0.3"/>
    <row r="48" s="25" customFormat="1" x14ac:dyDescent="0.3"/>
    <row r="49" s="25" customFormat="1" x14ac:dyDescent="0.3"/>
    <row r="50" s="25" customFormat="1" x14ac:dyDescent="0.3"/>
    <row r="51" s="25" customFormat="1" x14ac:dyDescent="0.3"/>
    <row r="52" s="25" customFormat="1" x14ac:dyDescent="0.3"/>
    <row r="53" s="25" customFormat="1" x14ac:dyDescent="0.3"/>
    <row r="54" s="25" customFormat="1" x14ac:dyDescent="0.3"/>
    <row r="55" s="25" customFormat="1" x14ac:dyDescent="0.3"/>
    <row r="56" s="25" customFormat="1" x14ac:dyDescent="0.3"/>
    <row r="57" s="25" customFormat="1" x14ac:dyDescent="0.3"/>
    <row r="58" s="25" customFormat="1" x14ac:dyDescent="0.3"/>
    <row r="59" s="25" customFormat="1" x14ac:dyDescent="0.3"/>
    <row r="60" s="25" customFormat="1" x14ac:dyDescent="0.3"/>
    <row r="61" s="25" customFormat="1" x14ac:dyDescent="0.3"/>
    <row r="62" s="25" customFormat="1" x14ac:dyDescent="0.3"/>
    <row r="63" s="25" customFormat="1" x14ac:dyDescent="0.3"/>
    <row r="64" s="25" customFormat="1" x14ac:dyDescent="0.3"/>
    <row r="65" s="25" customFormat="1" x14ac:dyDescent="0.3"/>
    <row r="66" s="25" customFormat="1" x14ac:dyDescent="0.3"/>
    <row r="67" s="25" customFormat="1" x14ac:dyDescent="0.3"/>
    <row r="68" s="25" customFormat="1" x14ac:dyDescent="0.3"/>
    <row r="69" s="25" customFormat="1" x14ac:dyDescent="0.3"/>
    <row r="70" s="25" customFormat="1" x14ac:dyDescent="0.3"/>
    <row r="71" s="25" customFormat="1" x14ac:dyDescent="0.3"/>
    <row r="72" s="25" customFormat="1" x14ac:dyDescent="0.3"/>
    <row r="73" s="25" customFormat="1" x14ac:dyDescent="0.3"/>
    <row r="74" s="25" customFormat="1" x14ac:dyDescent="0.3"/>
    <row r="75" s="25" customFormat="1" x14ac:dyDescent="0.3"/>
    <row r="76" s="25" customFormat="1" x14ac:dyDescent="0.3"/>
    <row r="77" s="25" customFormat="1" x14ac:dyDescent="0.3"/>
    <row r="78" s="25" customFormat="1" x14ac:dyDescent="0.3"/>
    <row r="79" s="25" customFormat="1" x14ac:dyDescent="0.3"/>
    <row r="80" s="25" customFormat="1" x14ac:dyDescent="0.3"/>
    <row r="81" s="25" customFormat="1" x14ac:dyDescent="0.3"/>
    <row r="82" s="25" customFormat="1" x14ac:dyDescent="0.3"/>
    <row r="83" s="25" customFormat="1" x14ac:dyDescent="0.3"/>
    <row r="84" s="25" customFormat="1" x14ac:dyDescent="0.3"/>
    <row r="85" s="25" customFormat="1" x14ac:dyDescent="0.3"/>
    <row r="86" s="25" customFormat="1" x14ac:dyDescent="0.3"/>
    <row r="87" s="25" customFormat="1" x14ac:dyDescent="0.3"/>
    <row r="88" s="25" customFormat="1" x14ac:dyDescent="0.3"/>
    <row r="89" s="25" customFormat="1" x14ac:dyDescent="0.3"/>
    <row r="90" s="25" customFormat="1" x14ac:dyDescent="0.3"/>
    <row r="91" s="25" customFormat="1" x14ac:dyDescent="0.3"/>
    <row r="92" s="25" customFormat="1" x14ac:dyDescent="0.3"/>
    <row r="93" s="25" customFormat="1" x14ac:dyDescent="0.3"/>
    <row r="94" s="25" customFormat="1" x14ac:dyDescent="0.3"/>
    <row r="95" s="25" customFormat="1" x14ac:dyDescent="0.3"/>
    <row r="96" s="25" customFormat="1" x14ac:dyDescent="0.3"/>
    <row r="97" s="25" customFormat="1" x14ac:dyDescent="0.3"/>
    <row r="98" s="25" customFormat="1" x14ac:dyDescent="0.3"/>
    <row r="99" s="25" customFormat="1" x14ac:dyDescent="0.3"/>
    <row r="100" s="25" customFormat="1" x14ac:dyDescent="0.3"/>
    <row r="101" s="25" customFormat="1" x14ac:dyDescent="0.3"/>
    <row r="102" s="25" customFormat="1" x14ac:dyDescent="0.3"/>
    <row r="103" s="25" customFormat="1" x14ac:dyDescent="0.3"/>
    <row r="104" s="25" customFormat="1" x14ac:dyDescent="0.3"/>
    <row r="105" s="25" customFormat="1" x14ac:dyDescent="0.3"/>
    <row r="106" s="25" customFormat="1" x14ac:dyDescent="0.3"/>
    <row r="107" s="25" customFormat="1" x14ac:dyDescent="0.3"/>
    <row r="108" s="25" customFormat="1" x14ac:dyDescent="0.3"/>
    <row r="109" s="25" customFormat="1" x14ac:dyDescent="0.3"/>
    <row r="110" s="25" customFormat="1" x14ac:dyDescent="0.3"/>
    <row r="111" s="25" customFormat="1" x14ac:dyDescent="0.3"/>
    <row r="112" s="25" customFormat="1" x14ac:dyDescent="0.3"/>
    <row r="113" s="25" customFormat="1" x14ac:dyDescent="0.3"/>
    <row r="114" s="25" customFormat="1" x14ac:dyDescent="0.3"/>
    <row r="115" s="25" customFormat="1" x14ac:dyDescent="0.3"/>
    <row r="116" s="25" customFormat="1" x14ac:dyDescent="0.3"/>
    <row r="117" s="25" customFormat="1" x14ac:dyDescent="0.3"/>
    <row r="118" s="25" customFormat="1" x14ac:dyDescent="0.3"/>
    <row r="119" s="25" customFormat="1" x14ac:dyDescent="0.3"/>
    <row r="120" s="25" customFormat="1" x14ac:dyDescent="0.3"/>
    <row r="121" s="25" customFormat="1" x14ac:dyDescent="0.3"/>
    <row r="122" s="25" customFormat="1" x14ac:dyDescent="0.3"/>
    <row r="123" s="25" customFormat="1" x14ac:dyDescent="0.3"/>
    <row r="124" s="25" customFormat="1" x14ac:dyDescent="0.3"/>
    <row r="125" s="25" customFormat="1" x14ac:dyDescent="0.3"/>
    <row r="126" s="25" customFormat="1" x14ac:dyDescent="0.3"/>
    <row r="127" s="25" customFormat="1" x14ac:dyDescent="0.3"/>
    <row r="128" s="25" customFormat="1" x14ac:dyDescent="0.3"/>
    <row r="129" s="25" customFormat="1" x14ac:dyDescent="0.3"/>
    <row r="130" s="25" customFormat="1" x14ac:dyDescent="0.3"/>
    <row r="131" s="25" customFormat="1" x14ac:dyDescent="0.3"/>
    <row r="132" s="25" customFormat="1" x14ac:dyDescent="0.3"/>
    <row r="133" s="25" customFormat="1" x14ac:dyDescent="0.3"/>
    <row r="134" s="25" customFormat="1" x14ac:dyDescent="0.3"/>
    <row r="135" s="25" customFormat="1" x14ac:dyDescent="0.3"/>
    <row r="136" s="25" customFormat="1" x14ac:dyDescent="0.3"/>
    <row r="137" s="25" customFormat="1" x14ac:dyDescent="0.3"/>
    <row r="138" s="25" customFormat="1" x14ac:dyDescent="0.3"/>
    <row r="139" s="25" customFormat="1" x14ac:dyDescent="0.3"/>
    <row r="140" s="25" customFormat="1" x14ac:dyDescent="0.3"/>
    <row r="141" s="25" customFormat="1" x14ac:dyDescent="0.3"/>
    <row r="142" s="25" customFormat="1" x14ac:dyDescent="0.3"/>
    <row r="143" s="25" customFormat="1" x14ac:dyDescent="0.3"/>
    <row r="144" s="25" customFormat="1" x14ac:dyDescent="0.3"/>
    <row r="145" s="25" customFormat="1" x14ac:dyDescent="0.3"/>
    <row r="146" s="25" customFormat="1" x14ac:dyDescent="0.3"/>
    <row r="147" s="25" customFormat="1" x14ac:dyDescent="0.3"/>
    <row r="148" s="25" customFormat="1" x14ac:dyDescent="0.3"/>
    <row r="149" s="25" customFormat="1" x14ac:dyDescent="0.3"/>
    <row r="150" s="25" customFormat="1" x14ac:dyDescent="0.3"/>
    <row r="151" s="25" customFormat="1" x14ac:dyDescent="0.3"/>
    <row r="152" s="25" customFormat="1" x14ac:dyDescent="0.3"/>
    <row r="153" s="25" customFormat="1" x14ac:dyDescent="0.3"/>
    <row r="154" s="25" customFormat="1" x14ac:dyDescent="0.3"/>
    <row r="155" s="25" customFormat="1" x14ac:dyDescent="0.3"/>
    <row r="156" s="25" customFormat="1" x14ac:dyDescent="0.3"/>
    <row r="157" s="25" customFormat="1" x14ac:dyDescent="0.3"/>
    <row r="158" s="25" customFormat="1" x14ac:dyDescent="0.3"/>
    <row r="159" s="25" customFormat="1" x14ac:dyDescent="0.3"/>
    <row r="160" s="25" customFormat="1" x14ac:dyDescent="0.3"/>
    <row r="161" s="25" customFormat="1" x14ac:dyDescent="0.3"/>
    <row r="162" s="25" customFormat="1" x14ac:dyDescent="0.3"/>
    <row r="163" s="25" customFormat="1" x14ac:dyDescent="0.3"/>
    <row r="164" s="25" customFormat="1" x14ac:dyDescent="0.3"/>
    <row r="165" s="25" customFormat="1" x14ac:dyDescent="0.3"/>
    <row r="166" s="25" customFormat="1" x14ac:dyDescent="0.3"/>
    <row r="167" s="25" customFormat="1" x14ac:dyDescent="0.3"/>
    <row r="168" s="25" customFormat="1" x14ac:dyDescent="0.3"/>
    <row r="169" s="25" customFormat="1" x14ac:dyDescent="0.3"/>
    <row r="170" s="25" customFormat="1" x14ac:dyDescent="0.3"/>
    <row r="171" s="25" customFormat="1" x14ac:dyDescent="0.3"/>
    <row r="172" s="25" customFormat="1" x14ac:dyDescent="0.3"/>
    <row r="173" s="25" customFormat="1" x14ac:dyDescent="0.3"/>
    <row r="174" s="25" customFormat="1" x14ac:dyDescent="0.3"/>
    <row r="175" s="25" customFormat="1" x14ac:dyDescent="0.3"/>
    <row r="176" s="25" customFormat="1" x14ac:dyDescent="0.3"/>
    <row r="177" s="25" customFormat="1" x14ac:dyDescent="0.3"/>
    <row r="178" s="25" customFormat="1" x14ac:dyDescent="0.3"/>
    <row r="179" s="25" customFormat="1" x14ac:dyDescent="0.3"/>
    <row r="180" s="25" customFormat="1" x14ac:dyDescent="0.3"/>
    <row r="181" s="25" customFormat="1" x14ac:dyDescent="0.3"/>
    <row r="182" s="25" customFormat="1" x14ac:dyDescent="0.3"/>
    <row r="183" s="25" customFormat="1" x14ac:dyDescent="0.3"/>
    <row r="184" s="25" customFormat="1" x14ac:dyDescent="0.3"/>
    <row r="185" s="25" customFormat="1" x14ac:dyDescent="0.3"/>
    <row r="186" s="25" customFormat="1" x14ac:dyDescent="0.3"/>
    <row r="187" s="25" customFormat="1" x14ac:dyDescent="0.3"/>
    <row r="188" s="25" customFormat="1" x14ac:dyDescent="0.3"/>
    <row r="189" s="25" customFormat="1" x14ac:dyDescent="0.3"/>
    <row r="190" s="25" customFormat="1" x14ac:dyDescent="0.3"/>
    <row r="191" s="25" customFormat="1" x14ac:dyDescent="0.3"/>
    <row r="192" s="25" customFormat="1" x14ac:dyDescent="0.3"/>
    <row r="193" s="25" customFormat="1" x14ac:dyDescent="0.3"/>
    <row r="194" s="25" customFormat="1" x14ac:dyDescent="0.3"/>
    <row r="195" s="25" customFormat="1" x14ac:dyDescent="0.3"/>
    <row r="196" s="25" customFormat="1" x14ac:dyDescent="0.3"/>
    <row r="197" s="25" customFormat="1" x14ac:dyDescent="0.3"/>
    <row r="198" s="25" customFormat="1" x14ac:dyDescent="0.3"/>
    <row r="199" s="25" customFormat="1" x14ac:dyDescent="0.3"/>
    <row r="200" s="25" customFormat="1" x14ac:dyDescent="0.3"/>
    <row r="201" s="25" customFormat="1" x14ac:dyDescent="0.3"/>
    <row r="202" s="25" customFormat="1" x14ac:dyDescent="0.3"/>
    <row r="203" s="25" customFormat="1" x14ac:dyDescent="0.3"/>
    <row r="204" s="25" customFormat="1" x14ac:dyDescent="0.3"/>
    <row r="205" s="25" customFormat="1" x14ac:dyDescent="0.3"/>
    <row r="206" s="25" customFormat="1" x14ac:dyDescent="0.3"/>
    <row r="207" s="25" customFormat="1" x14ac:dyDescent="0.3"/>
    <row r="208" s="25" customFormat="1" x14ac:dyDescent="0.3"/>
    <row r="209" s="25" customFormat="1" x14ac:dyDescent="0.3"/>
    <row r="210" s="25" customFormat="1" x14ac:dyDescent="0.3"/>
    <row r="211" s="25" customFormat="1" x14ac:dyDescent="0.3"/>
    <row r="212" s="25" customFormat="1" x14ac:dyDescent="0.3"/>
    <row r="213" s="25" customFormat="1" x14ac:dyDescent="0.3"/>
    <row r="214" s="25" customFormat="1" x14ac:dyDescent="0.3"/>
    <row r="215" s="25" customFormat="1" x14ac:dyDescent="0.3"/>
    <row r="216" s="25" customFormat="1" x14ac:dyDescent="0.3"/>
    <row r="217" s="25" customFormat="1" x14ac:dyDescent="0.3"/>
    <row r="218" s="25" customFormat="1" x14ac:dyDescent="0.3"/>
    <row r="219" s="25" customFormat="1" x14ac:dyDescent="0.3"/>
    <row r="220" s="25" customFormat="1" x14ac:dyDescent="0.3"/>
    <row r="221" s="25" customFormat="1" x14ac:dyDescent="0.3"/>
    <row r="222" s="25" customFormat="1" x14ac:dyDescent="0.3"/>
    <row r="223" s="25" customFormat="1" x14ac:dyDescent="0.3"/>
    <row r="224" s="25" customFormat="1" x14ac:dyDescent="0.3"/>
    <row r="225" s="25" customFormat="1" x14ac:dyDescent="0.3"/>
    <row r="226" s="25" customFormat="1" x14ac:dyDescent="0.3"/>
    <row r="227" s="25" customFormat="1" x14ac:dyDescent="0.3"/>
    <row r="228" s="25" customFormat="1" x14ac:dyDescent="0.3"/>
    <row r="229" s="25" customFormat="1" x14ac:dyDescent="0.3"/>
    <row r="230" s="25" customFormat="1" x14ac:dyDescent="0.3"/>
    <row r="231" s="25" customFormat="1" x14ac:dyDescent="0.3"/>
    <row r="232" s="25" customFormat="1" x14ac:dyDescent="0.3"/>
    <row r="233" s="25" customFormat="1" x14ac:dyDescent="0.3"/>
    <row r="234" s="25" customFormat="1" x14ac:dyDescent="0.3"/>
    <row r="235" s="25" customFormat="1" x14ac:dyDescent="0.3"/>
    <row r="236" s="25" customFormat="1" x14ac:dyDescent="0.3"/>
    <row r="237" s="25" customFormat="1" x14ac:dyDescent="0.3"/>
    <row r="238" s="25" customFormat="1" x14ac:dyDescent="0.3"/>
    <row r="239" s="25" customFormat="1" x14ac:dyDescent="0.3"/>
    <row r="240" s="25" customFormat="1" x14ac:dyDescent="0.3"/>
    <row r="241" s="25" customFormat="1" x14ac:dyDescent="0.3"/>
    <row r="242" s="25" customFormat="1" x14ac:dyDescent="0.3"/>
    <row r="243" s="25" customFormat="1" x14ac:dyDescent="0.3"/>
    <row r="244" s="25" customFormat="1" x14ac:dyDescent="0.3"/>
    <row r="245" s="25" customFormat="1" x14ac:dyDescent="0.3"/>
    <row r="246" s="25" customFormat="1" x14ac:dyDescent="0.3"/>
    <row r="247" s="25" customFormat="1" x14ac:dyDescent="0.3"/>
    <row r="248" s="25" customFormat="1" x14ac:dyDescent="0.3"/>
    <row r="249" s="25" customFormat="1" x14ac:dyDescent="0.3"/>
    <row r="250" s="25" customFormat="1" x14ac:dyDescent="0.3"/>
    <row r="251" s="25" customFormat="1" x14ac:dyDescent="0.3"/>
    <row r="252" s="25" customFormat="1" x14ac:dyDescent="0.3"/>
    <row r="253" s="25" customFormat="1" x14ac:dyDescent="0.3"/>
    <row r="254" s="25" customFormat="1" x14ac:dyDescent="0.3"/>
    <row r="255" s="25" customFormat="1" x14ac:dyDescent="0.3"/>
    <row r="256" s="25" customFormat="1" x14ac:dyDescent="0.3"/>
    <row r="257" s="25" customFormat="1" x14ac:dyDescent="0.3"/>
    <row r="258" s="25" customFormat="1" x14ac:dyDescent="0.3"/>
    <row r="259" s="25" customFormat="1" x14ac:dyDescent="0.3"/>
    <row r="260" s="25" customFormat="1" x14ac:dyDescent="0.3"/>
    <row r="261" s="25" customFormat="1" x14ac:dyDescent="0.3"/>
    <row r="262" s="25" customFormat="1" x14ac:dyDescent="0.3"/>
    <row r="263" s="25" customFormat="1" x14ac:dyDescent="0.3"/>
    <row r="264" s="25" customFormat="1" x14ac:dyDescent="0.3"/>
    <row r="265" s="25" customFormat="1" x14ac:dyDescent="0.3"/>
    <row r="266" s="25" customFormat="1" x14ac:dyDescent="0.3"/>
    <row r="267" s="25" customFormat="1" x14ac:dyDescent="0.3"/>
    <row r="268" s="25" customFormat="1" x14ac:dyDescent="0.3"/>
    <row r="269" s="25" customFormat="1" x14ac:dyDescent="0.3"/>
    <row r="270" s="25" customFormat="1" x14ac:dyDescent="0.3"/>
    <row r="271" s="25" customFormat="1" x14ac:dyDescent="0.3"/>
    <row r="272" s="25" customFormat="1" x14ac:dyDescent="0.3"/>
    <row r="273" s="25" customFormat="1" x14ac:dyDescent="0.3"/>
    <row r="274" s="25" customFormat="1" x14ac:dyDescent="0.3"/>
    <row r="275" s="25" customFormat="1" x14ac:dyDescent="0.3"/>
    <row r="276" s="25" customFormat="1" x14ac:dyDescent="0.3"/>
    <row r="277" s="25" customFormat="1" x14ac:dyDescent="0.3"/>
    <row r="278" s="25" customFormat="1" x14ac:dyDescent="0.3"/>
    <row r="279" s="25" customFormat="1" x14ac:dyDescent="0.3"/>
    <row r="280" s="25" customFormat="1" x14ac:dyDescent="0.3"/>
    <row r="281" s="25" customFormat="1" x14ac:dyDescent="0.3"/>
    <row r="282" s="25" customFormat="1" x14ac:dyDescent="0.3"/>
    <row r="283" s="25" customFormat="1" x14ac:dyDescent="0.3"/>
    <row r="284" s="25" customFormat="1" x14ac:dyDescent="0.3"/>
    <row r="285" s="25" customFormat="1" x14ac:dyDescent="0.3"/>
    <row r="286" s="25" customFormat="1" x14ac:dyDescent="0.3"/>
    <row r="287" s="25" customFormat="1" x14ac:dyDescent="0.3"/>
    <row r="288" s="25" customFormat="1" x14ac:dyDescent="0.3"/>
    <row r="289" s="25" customFormat="1" x14ac:dyDescent="0.3"/>
    <row r="290" s="25" customFormat="1" x14ac:dyDescent="0.3"/>
    <row r="291" s="25" customFormat="1" x14ac:dyDescent="0.3"/>
    <row r="292" s="25" customFormat="1" x14ac:dyDescent="0.3"/>
    <row r="293" s="25" customFormat="1" x14ac:dyDescent="0.3"/>
  </sheetData>
  <mergeCells count="34">
    <mergeCell ref="O22:P22"/>
    <mergeCell ref="J10:J11"/>
    <mergeCell ref="V15:V16"/>
    <mergeCell ref="B4:B5"/>
    <mergeCell ref="B7:B8"/>
    <mergeCell ref="D15:D16"/>
    <mergeCell ref="E15:E16"/>
    <mergeCell ref="G15:G16"/>
    <mergeCell ref="C4:C5"/>
    <mergeCell ref="C7:C8"/>
    <mergeCell ref="V10:V11"/>
    <mergeCell ref="D4:D5"/>
    <mergeCell ref="D7:D8"/>
    <mergeCell ref="D10:D11"/>
    <mergeCell ref="A1:V1"/>
    <mergeCell ref="Q2:U2"/>
    <mergeCell ref="B2:B3"/>
    <mergeCell ref="C2:C3"/>
    <mergeCell ref="D2:D3"/>
    <mergeCell ref="E2:F3"/>
    <mergeCell ref="I2:P2"/>
    <mergeCell ref="A2:A3"/>
    <mergeCell ref="V2:V3"/>
    <mergeCell ref="G2:G3"/>
    <mergeCell ref="H2:H3"/>
    <mergeCell ref="A10:A11"/>
    <mergeCell ref="I10:I11"/>
    <mergeCell ref="A15:A16"/>
    <mergeCell ref="A4:A5"/>
    <mergeCell ref="A7:A8"/>
    <mergeCell ref="H4:H5"/>
    <mergeCell ref="H7:H8"/>
    <mergeCell ref="H10:H11"/>
    <mergeCell ref="H15:H16"/>
  </mergeCells>
  <pageMargins left="0.7" right="0.7" top="0.75" bottom="0.75" header="0.3" footer="0.3"/>
  <pageSetup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833BF-6961-4F91-B46B-6CB68C6E7E32}">
  <dimension ref="A1:FS286"/>
  <sheetViews>
    <sheetView tabSelected="1" zoomScale="80" zoomScaleNormal="80" workbookViewId="0">
      <selection activeCell="F14" sqref="F14"/>
    </sheetView>
  </sheetViews>
  <sheetFormatPr defaultColWidth="9.109375" defaultRowHeight="14.4" x14ac:dyDescent="0.3"/>
  <cols>
    <col min="1" max="1" width="3.88671875" style="57" customWidth="1"/>
    <col min="2" max="2" width="13.33203125" style="1" customWidth="1"/>
    <col min="3" max="3" width="16.33203125" style="103" customWidth="1"/>
    <col min="4" max="4" width="6.109375" style="112" customWidth="1"/>
    <col min="5" max="5" width="8.5546875" style="1" customWidth="1"/>
    <col min="6" max="6" width="24.109375" style="1" customWidth="1"/>
    <col min="7" max="7" width="9.5546875" style="1" customWidth="1"/>
    <col min="8" max="8" width="7.6640625" style="1" customWidth="1"/>
    <col min="9" max="9" width="4.88671875" style="1" customWidth="1"/>
    <col min="10" max="10" width="10.5546875" style="1" customWidth="1"/>
    <col min="11" max="11" width="7.88671875" style="1" customWidth="1"/>
    <col min="12" max="15" width="4.5546875" style="1" customWidth="1"/>
    <col min="16" max="16" width="4.5546875" style="1" hidden="1" customWidth="1"/>
    <col min="17" max="19" width="4.5546875" style="1" customWidth="1"/>
    <col min="20" max="20" width="5.44140625" style="1" customWidth="1"/>
    <col min="21" max="21" width="14.5546875" style="1" customWidth="1"/>
    <col min="22" max="22" width="16.5546875" style="1" customWidth="1"/>
    <col min="23" max="23" width="142" style="1" customWidth="1"/>
    <col min="24" max="25" width="14" style="25" customWidth="1"/>
    <col min="26" max="30" width="9.109375" style="25"/>
    <col min="31" max="16384" width="9.109375" style="1"/>
  </cols>
  <sheetData>
    <row r="1" spans="1:175" ht="24.75" customHeight="1" thickBot="1" x14ac:dyDescent="0.35">
      <c r="A1" s="154" t="s">
        <v>51</v>
      </c>
      <c r="B1" s="155"/>
      <c r="C1" s="155"/>
      <c r="D1" s="155"/>
      <c r="E1" s="155"/>
      <c r="F1" s="155"/>
      <c r="G1" s="155"/>
      <c r="H1" s="155"/>
      <c r="I1" s="155"/>
      <c r="J1" s="155"/>
      <c r="K1" s="155"/>
      <c r="L1" s="155"/>
      <c r="M1" s="155"/>
      <c r="N1" s="155"/>
      <c r="O1" s="155"/>
      <c r="P1" s="155"/>
      <c r="Q1" s="155"/>
      <c r="R1" s="155"/>
      <c r="S1" s="155"/>
      <c r="T1" s="155"/>
      <c r="U1" s="155"/>
      <c r="V1" s="155"/>
      <c r="W1" s="156"/>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row>
    <row r="2" spans="1:175" ht="91.5" customHeight="1" x14ac:dyDescent="0.3">
      <c r="A2" s="157" t="s">
        <v>1</v>
      </c>
      <c r="B2" s="136" t="s">
        <v>2</v>
      </c>
      <c r="C2" s="160" t="s">
        <v>3</v>
      </c>
      <c r="D2" s="162" t="s">
        <v>4</v>
      </c>
      <c r="E2" s="137" t="s">
        <v>5</v>
      </c>
      <c r="F2" s="164"/>
      <c r="G2" s="142" t="s">
        <v>7</v>
      </c>
      <c r="H2" s="138" t="s">
        <v>8</v>
      </c>
      <c r="I2" s="138"/>
      <c r="J2" s="137"/>
      <c r="K2" s="137"/>
      <c r="L2" s="137"/>
      <c r="M2" s="137"/>
      <c r="N2" s="137"/>
      <c r="O2" s="168"/>
      <c r="P2" s="135" t="s">
        <v>52</v>
      </c>
      <c r="Q2" s="136"/>
      <c r="R2" s="136"/>
      <c r="S2" s="136"/>
      <c r="T2" s="169"/>
      <c r="U2" s="194" t="s">
        <v>60</v>
      </c>
      <c r="V2" s="195"/>
      <c r="W2" s="157" t="s">
        <v>10</v>
      </c>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row>
    <row r="3" spans="1:175" s="57" customFormat="1" ht="59.25" customHeight="1" x14ac:dyDescent="0.3">
      <c r="A3" s="158"/>
      <c r="B3" s="159"/>
      <c r="C3" s="161"/>
      <c r="D3" s="163"/>
      <c r="E3" s="165"/>
      <c r="F3" s="166"/>
      <c r="G3" s="167"/>
      <c r="H3" s="9" t="s">
        <v>11</v>
      </c>
      <c r="I3" s="38" t="s">
        <v>12</v>
      </c>
      <c r="J3" s="52" t="s">
        <v>13</v>
      </c>
      <c r="K3" s="8" t="s">
        <v>14</v>
      </c>
      <c r="L3" s="8" t="s">
        <v>15</v>
      </c>
      <c r="M3" s="8" t="s">
        <v>16</v>
      </c>
      <c r="N3" s="8" t="s">
        <v>17</v>
      </c>
      <c r="O3" s="29" t="s">
        <v>18</v>
      </c>
      <c r="P3" s="38" t="s">
        <v>12</v>
      </c>
      <c r="Q3" s="8" t="s">
        <v>14</v>
      </c>
      <c r="R3" s="8" t="s">
        <v>15</v>
      </c>
      <c r="S3" s="8" t="s">
        <v>16</v>
      </c>
      <c r="T3" s="127" t="s">
        <v>17</v>
      </c>
      <c r="U3" s="52" t="s">
        <v>61</v>
      </c>
      <c r="V3" s="52" t="s">
        <v>62</v>
      </c>
      <c r="W3" s="197"/>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row>
    <row r="4" spans="1:175" ht="32.4" customHeight="1" x14ac:dyDescent="0.3">
      <c r="A4" s="158">
        <v>1</v>
      </c>
      <c r="B4" s="148" t="s">
        <v>19</v>
      </c>
      <c r="C4" s="174" t="s">
        <v>20</v>
      </c>
      <c r="D4" s="175" t="s">
        <v>21</v>
      </c>
      <c r="E4" s="3" t="s">
        <v>22</v>
      </c>
      <c r="F4" s="30" t="s">
        <v>23</v>
      </c>
      <c r="G4" s="177" t="s">
        <v>24</v>
      </c>
      <c r="H4" s="45" t="s">
        <v>25</v>
      </c>
      <c r="I4" s="39"/>
      <c r="J4" s="10" t="s">
        <v>25</v>
      </c>
      <c r="K4" s="10" t="s">
        <v>25</v>
      </c>
      <c r="L4" s="10" t="s">
        <v>25</v>
      </c>
      <c r="M4" s="10" t="s">
        <v>25</v>
      </c>
      <c r="N4" s="10" t="s">
        <v>25</v>
      </c>
      <c r="O4" s="16" t="s">
        <v>25</v>
      </c>
      <c r="P4" s="28">
        <v>0.5</v>
      </c>
      <c r="Q4" s="10" t="s">
        <v>25</v>
      </c>
      <c r="R4" s="10" t="s">
        <v>25</v>
      </c>
      <c r="S4" s="10" t="s">
        <v>25</v>
      </c>
      <c r="T4" s="196" t="s">
        <v>25</v>
      </c>
      <c r="U4" s="209">
        <v>0</v>
      </c>
      <c r="V4" s="208">
        <v>0.14332674000000001</v>
      </c>
      <c r="W4" s="126" t="s">
        <v>26</v>
      </c>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row>
    <row r="5" spans="1:175" ht="32.4" customHeight="1" x14ac:dyDescent="0.3">
      <c r="A5" s="158"/>
      <c r="B5" s="148"/>
      <c r="C5" s="174"/>
      <c r="D5" s="176"/>
      <c r="E5" s="3" t="s">
        <v>27</v>
      </c>
      <c r="F5" s="30" t="s">
        <v>28</v>
      </c>
      <c r="G5" s="178"/>
      <c r="H5" s="45" t="s">
        <v>25</v>
      </c>
      <c r="I5" s="39"/>
      <c r="J5" s="10" t="s">
        <v>25</v>
      </c>
      <c r="K5" s="10" t="s">
        <v>25</v>
      </c>
      <c r="L5" s="10" t="s">
        <v>25</v>
      </c>
      <c r="M5" s="10" t="s">
        <v>25</v>
      </c>
      <c r="N5" s="10" t="s">
        <v>25</v>
      </c>
      <c r="O5" s="16" t="s">
        <v>25</v>
      </c>
      <c r="P5" s="28">
        <v>0.05</v>
      </c>
      <c r="Q5" s="10" t="s">
        <v>25</v>
      </c>
      <c r="R5" s="10" t="s">
        <v>25</v>
      </c>
      <c r="S5" s="10" t="s">
        <v>25</v>
      </c>
      <c r="T5" s="196" t="s">
        <v>25</v>
      </c>
      <c r="U5" s="209">
        <v>30242539</v>
      </c>
      <c r="V5" s="208">
        <v>0.21475420000000001</v>
      </c>
      <c r="W5" s="198"/>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row>
    <row r="6" spans="1:175" ht="3" customHeight="1" x14ac:dyDescent="0.3">
      <c r="A6" s="58"/>
      <c r="B6" s="6"/>
      <c r="C6" s="97"/>
      <c r="D6" s="106"/>
      <c r="E6" s="6"/>
      <c r="F6" s="31"/>
      <c r="G6" s="89"/>
      <c r="H6" s="12"/>
      <c r="I6" s="12"/>
      <c r="J6" s="6"/>
      <c r="K6" s="6"/>
      <c r="L6" s="6"/>
      <c r="M6" s="6"/>
      <c r="N6" s="6"/>
      <c r="O6" s="24"/>
      <c r="P6" s="12"/>
      <c r="Q6" s="6"/>
      <c r="R6" s="6"/>
      <c r="S6" s="6"/>
      <c r="T6" s="31"/>
      <c r="U6" s="210"/>
      <c r="V6" s="6"/>
      <c r="W6" s="12"/>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row>
    <row r="7" spans="1:175" ht="31.5" customHeight="1" x14ac:dyDescent="0.3">
      <c r="A7" s="158">
        <v>2</v>
      </c>
      <c r="B7" s="148" t="s">
        <v>29</v>
      </c>
      <c r="C7" s="174" t="s">
        <v>30</v>
      </c>
      <c r="D7" s="175" t="s">
        <v>31</v>
      </c>
      <c r="E7" s="3" t="s">
        <v>22</v>
      </c>
      <c r="F7" s="30" t="s">
        <v>32</v>
      </c>
      <c r="G7" s="131" t="s">
        <v>24</v>
      </c>
      <c r="H7" s="45" t="s">
        <v>25</v>
      </c>
      <c r="I7" s="39"/>
      <c r="J7" s="5"/>
      <c r="K7" s="10" t="s">
        <v>25</v>
      </c>
      <c r="L7" s="10" t="s">
        <v>25</v>
      </c>
      <c r="M7" s="10" t="s">
        <v>25</v>
      </c>
      <c r="N7" s="10" t="s">
        <v>25</v>
      </c>
      <c r="O7" s="16" t="s">
        <v>25</v>
      </c>
      <c r="P7" s="28">
        <v>0.5</v>
      </c>
      <c r="Q7" s="10" t="s">
        <v>25</v>
      </c>
      <c r="R7" s="10" t="s">
        <v>25</v>
      </c>
      <c r="S7" s="10" t="s">
        <v>25</v>
      </c>
      <c r="T7" s="196" t="s">
        <v>25</v>
      </c>
      <c r="U7" s="209">
        <v>9804499</v>
      </c>
      <c r="V7" s="208">
        <v>0.14332674000000001</v>
      </c>
      <c r="W7" s="126" t="s">
        <v>26</v>
      </c>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row>
    <row r="8" spans="1:175" ht="31.5" customHeight="1" x14ac:dyDescent="0.3">
      <c r="A8" s="158"/>
      <c r="B8" s="148"/>
      <c r="C8" s="174"/>
      <c r="D8" s="179"/>
      <c r="E8" s="3" t="s">
        <v>27</v>
      </c>
      <c r="F8" s="30" t="s">
        <v>33</v>
      </c>
      <c r="G8" s="180"/>
      <c r="H8" s="13"/>
      <c r="I8" s="39"/>
      <c r="J8" s="5"/>
      <c r="K8" s="5"/>
      <c r="L8" s="5"/>
      <c r="M8" s="5"/>
      <c r="N8" s="5"/>
      <c r="O8" s="18"/>
      <c r="P8" s="28">
        <v>0.05</v>
      </c>
      <c r="Q8" s="10" t="s">
        <v>25</v>
      </c>
      <c r="R8" s="10" t="s">
        <v>25</v>
      </c>
      <c r="S8" s="10" t="s">
        <v>25</v>
      </c>
      <c r="T8" s="196" t="s">
        <v>25</v>
      </c>
      <c r="U8" s="207"/>
      <c r="V8" s="206"/>
      <c r="W8" s="198"/>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row>
    <row r="9" spans="1:175" x14ac:dyDescent="0.3">
      <c r="A9" s="118"/>
      <c r="B9" s="87"/>
      <c r="C9" s="119"/>
      <c r="D9" s="120"/>
      <c r="E9" s="6"/>
      <c r="F9" s="121"/>
      <c r="G9" s="122"/>
      <c r="H9" s="12"/>
      <c r="I9" s="123"/>
      <c r="J9" s="6"/>
      <c r="K9" s="6"/>
      <c r="L9" s="6"/>
      <c r="M9" s="6"/>
      <c r="N9" s="6"/>
      <c r="O9" s="31"/>
      <c r="P9" s="19"/>
      <c r="Q9" s="124"/>
      <c r="R9" s="124"/>
      <c r="S9" s="124"/>
      <c r="T9" s="125"/>
      <c r="U9" s="193"/>
      <c r="V9" s="193"/>
      <c r="W9" s="12"/>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row>
    <row r="10" spans="1:175" ht="60.6" customHeight="1" thickBot="1" x14ac:dyDescent="0.35">
      <c r="A10" s="9">
        <v>3</v>
      </c>
      <c r="B10" s="83" t="s">
        <v>34</v>
      </c>
      <c r="C10" s="99" t="s">
        <v>35</v>
      </c>
      <c r="D10" s="116"/>
      <c r="E10" s="3" t="s">
        <v>22</v>
      </c>
      <c r="F10" s="70" t="s">
        <v>42</v>
      </c>
      <c r="G10" s="117" t="str">
        <f>G7</f>
        <v>ENTSOG 
calendar</v>
      </c>
      <c r="H10" s="84" t="s">
        <v>25</v>
      </c>
      <c r="I10" s="85"/>
      <c r="J10" s="76"/>
      <c r="K10" s="73" t="s">
        <v>25</v>
      </c>
      <c r="L10" s="73" t="s">
        <v>25</v>
      </c>
      <c r="M10" s="73" t="s">
        <v>25</v>
      </c>
      <c r="N10" s="73" t="s">
        <v>25</v>
      </c>
      <c r="O10" s="74" t="s">
        <v>25</v>
      </c>
      <c r="P10" s="75"/>
      <c r="Q10" s="76"/>
      <c r="R10" s="76"/>
      <c r="S10" s="76"/>
      <c r="T10" s="199"/>
      <c r="U10" s="209">
        <v>29016000</v>
      </c>
      <c r="V10" s="208">
        <v>0.14332674000000001</v>
      </c>
      <c r="W10" s="56" t="s">
        <v>53</v>
      </c>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row>
    <row r="11" spans="1:175" s="3" customFormat="1" ht="15" thickBot="1" x14ac:dyDescent="0.35">
      <c r="A11" s="59"/>
      <c r="B11" s="6"/>
      <c r="C11" s="97"/>
      <c r="D11" s="106"/>
      <c r="E11" s="6"/>
      <c r="F11" s="31"/>
      <c r="G11" s="89"/>
      <c r="H11" s="12"/>
      <c r="I11" s="6"/>
      <c r="J11" s="6"/>
      <c r="K11" s="6"/>
      <c r="L11" s="6"/>
      <c r="M11" s="6"/>
      <c r="N11" s="6"/>
      <c r="O11" s="6"/>
      <c r="P11" s="6"/>
      <c r="Q11" s="6"/>
      <c r="R11" s="6"/>
      <c r="S11" s="6"/>
      <c r="T11" s="6"/>
      <c r="U11" s="6"/>
      <c r="V11" s="6"/>
      <c r="W11" s="6"/>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row>
    <row r="12" spans="1:175" ht="23.25" customHeight="1" thickBot="1" x14ac:dyDescent="0.35">
      <c r="A12" s="170" t="s">
        <v>54</v>
      </c>
      <c r="B12" s="171"/>
      <c r="C12" s="171"/>
      <c r="D12" s="171"/>
      <c r="E12" s="171"/>
      <c r="F12" s="171"/>
      <c r="G12" s="172"/>
      <c r="H12" s="171"/>
      <c r="I12" s="171"/>
      <c r="J12" s="171"/>
      <c r="K12" s="171"/>
      <c r="L12" s="171"/>
      <c r="M12" s="171"/>
      <c r="N12" s="171"/>
      <c r="O12" s="171"/>
      <c r="P12" s="171"/>
      <c r="Q12" s="171"/>
      <c r="R12" s="171"/>
      <c r="S12" s="171"/>
      <c r="T12" s="171"/>
      <c r="U12" s="171"/>
      <c r="V12" s="171"/>
      <c r="W12" s="173"/>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row>
    <row r="13" spans="1:175" ht="58.5" customHeight="1" x14ac:dyDescent="0.3">
      <c r="A13" s="157">
        <v>4</v>
      </c>
      <c r="B13" s="61" t="s">
        <v>44</v>
      </c>
      <c r="C13" s="98" t="s">
        <v>45</v>
      </c>
      <c r="D13" s="187" t="s">
        <v>31</v>
      </c>
      <c r="E13" s="189" t="s">
        <v>22</v>
      </c>
      <c r="F13" s="62" t="s">
        <v>46</v>
      </c>
      <c r="G13" s="191" t="s">
        <v>24</v>
      </c>
      <c r="H13" s="81" t="s">
        <v>25</v>
      </c>
      <c r="I13" s="82"/>
      <c r="J13" s="65"/>
      <c r="K13" s="66" t="s">
        <v>25</v>
      </c>
      <c r="L13" s="66" t="s">
        <v>25</v>
      </c>
      <c r="M13" s="66" t="s">
        <v>25</v>
      </c>
      <c r="N13" s="66" t="s">
        <v>25</v>
      </c>
      <c r="O13" s="67" t="s">
        <v>25</v>
      </c>
      <c r="P13" s="68"/>
      <c r="Q13" s="65"/>
      <c r="R13" s="65"/>
      <c r="S13" s="65"/>
      <c r="T13" s="200" t="s">
        <v>25</v>
      </c>
      <c r="U13" s="209">
        <v>5385600</v>
      </c>
      <c r="V13" s="208">
        <v>0.14332674000000001</v>
      </c>
      <c r="W13" s="201" t="s">
        <v>55</v>
      </c>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row>
    <row r="14" spans="1:175" ht="51.6" customHeight="1" thickBot="1" x14ac:dyDescent="0.35">
      <c r="A14" s="186"/>
      <c r="B14" s="83" t="s">
        <v>34</v>
      </c>
      <c r="C14" s="99" t="s">
        <v>35</v>
      </c>
      <c r="D14" s="188"/>
      <c r="E14" s="190"/>
      <c r="F14" s="70" t="s">
        <v>42</v>
      </c>
      <c r="G14" s="192"/>
      <c r="H14" s="84" t="s">
        <v>25</v>
      </c>
      <c r="I14" s="85"/>
      <c r="J14" s="76"/>
      <c r="K14" s="73" t="s">
        <v>25</v>
      </c>
      <c r="L14" s="73" t="s">
        <v>25</v>
      </c>
      <c r="M14" s="73" t="s">
        <v>25</v>
      </c>
      <c r="N14" s="73" t="s">
        <v>25</v>
      </c>
      <c r="O14" s="74" t="s">
        <v>25</v>
      </c>
      <c r="P14" s="75"/>
      <c r="Q14" s="76"/>
      <c r="R14" s="76"/>
      <c r="S14" s="76"/>
      <c r="T14" s="199"/>
      <c r="U14" s="209">
        <v>5385600</v>
      </c>
      <c r="V14" s="208">
        <v>0.14332674000000001</v>
      </c>
      <c r="W14" s="202"/>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row>
    <row r="15" spans="1:175" ht="21.6" thickBot="1" x14ac:dyDescent="0.35">
      <c r="A15" s="181" t="s">
        <v>56</v>
      </c>
      <c r="B15" s="182"/>
      <c r="C15" s="182"/>
      <c r="D15" s="182"/>
      <c r="E15" s="182"/>
      <c r="F15" s="182"/>
      <c r="G15" s="182"/>
      <c r="H15" s="182"/>
      <c r="I15" s="182"/>
      <c r="J15" s="182"/>
      <c r="K15" s="182"/>
      <c r="L15" s="182"/>
      <c r="M15" s="182"/>
      <c r="N15" s="182"/>
      <c r="O15" s="182"/>
      <c r="P15" s="182"/>
      <c r="Q15" s="182"/>
      <c r="R15" s="182"/>
      <c r="S15" s="182"/>
      <c r="T15" s="182"/>
      <c r="U15" s="182"/>
      <c r="V15" s="182"/>
      <c r="W15" s="183"/>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row>
    <row r="16" spans="1:175" s="25" customFormat="1" ht="59.1" customHeight="1" thickBot="1" x14ac:dyDescent="0.35">
      <c r="A16" s="77">
        <v>5</v>
      </c>
      <c r="B16" s="91" t="s">
        <v>34</v>
      </c>
      <c r="C16" s="100" t="s">
        <v>35</v>
      </c>
      <c r="D16" s="109" t="s">
        <v>31</v>
      </c>
      <c r="E16" s="78" t="s">
        <v>22</v>
      </c>
      <c r="F16" s="79" t="s">
        <v>36</v>
      </c>
      <c r="G16" s="113" t="s">
        <v>24</v>
      </c>
      <c r="H16" s="92" t="s">
        <v>57</v>
      </c>
      <c r="I16" s="93">
        <v>0.1</v>
      </c>
      <c r="J16" s="80"/>
      <c r="K16" s="94" t="s">
        <v>25</v>
      </c>
      <c r="L16" s="94" t="s">
        <v>25</v>
      </c>
      <c r="M16" s="94" t="s">
        <v>25</v>
      </c>
      <c r="N16" s="80"/>
      <c r="O16" s="95"/>
      <c r="P16" s="80"/>
      <c r="Q16" s="80"/>
      <c r="R16" s="80"/>
      <c r="S16" s="80"/>
      <c r="T16" s="80"/>
      <c r="U16" s="209">
        <v>40000000</v>
      </c>
      <c r="V16" s="208">
        <v>0.12899405999999999</v>
      </c>
      <c r="W16" s="104" t="s">
        <v>58</v>
      </c>
    </row>
    <row r="17" spans="1:175" s="3" customFormat="1" ht="6.75" customHeight="1" thickBot="1" x14ac:dyDescent="0.35">
      <c r="A17" s="86"/>
      <c r="B17" s="87"/>
      <c r="C17" s="101"/>
      <c r="D17" s="110"/>
      <c r="E17" s="87"/>
      <c r="F17" s="88"/>
      <c r="G17" s="89"/>
      <c r="H17" s="90"/>
      <c r="I17" s="87"/>
      <c r="J17" s="87"/>
      <c r="K17" s="87"/>
      <c r="L17" s="87"/>
      <c r="M17" s="87"/>
      <c r="N17" s="87"/>
      <c r="O17" s="87"/>
      <c r="P17" s="87"/>
      <c r="Q17" s="87"/>
      <c r="R17" s="87"/>
      <c r="S17" s="87"/>
      <c r="T17" s="87"/>
      <c r="U17" s="87"/>
      <c r="V17" s="87"/>
      <c r="W17" s="10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row>
    <row r="18" spans="1:175" ht="54.9" customHeight="1" x14ac:dyDescent="0.3">
      <c r="A18" s="184">
        <v>6</v>
      </c>
      <c r="B18" s="61" t="s">
        <v>34</v>
      </c>
      <c r="C18" s="98" t="s">
        <v>35</v>
      </c>
      <c r="D18" s="107" t="s">
        <v>31</v>
      </c>
      <c r="E18" s="61" t="s">
        <v>22</v>
      </c>
      <c r="F18" s="62" t="s">
        <v>36</v>
      </c>
      <c r="G18" s="114" t="s">
        <v>24</v>
      </c>
      <c r="H18" s="63" t="s">
        <v>57</v>
      </c>
      <c r="I18" s="64">
        <v>0.1</v>
      </c>
      <c r="J18" s="65"/>
      <c r="K18" s="66" t="s">
        <v>25</v>
      </c>
      <c r="L18" s="66" t="s">
        <v>25</v>
      </c>
      <c r="M18" s="66" t="s">
        <v>25</v>
      </c>
      <c r="N18" s="66" t="s">
        <v>25</v>
      </c>
      <c r="O18" s="67" t="s">
        <v>25</v>
      </c>
      <c r="P18" s="68"/>
      <c r="Q18" s="65"/>
      <c r="R18" s="65"/>
      <c r="S18" s="65"/>
      <c r="T18" s="203"/>
      <c r="U18" s="209">
        <v>62141475</v>
      </c>
      <c r="V18" s="208">
        <v>0.12899405999999999</v>
      </c>
      <c r="W18" s="204" t="s">
        <v>59</v>
      </c>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row>
    <row r="19" spans="1:175" ht="64.5" customHeight="1" thickBot="1" x14ac:dyDescent="0.35">
      <c r="A19" s="185"/>
      <c r="B19" s="96" t="s">
        <v>39</v>
      </c>
      <c r="C19" s="99" t="s">
        <v>40</v>
      </c>
      <c r="D19" s="108" t="s">
        <v>31</v>
      </c>
      <c r="E19" s="69" t="s">
        <v>27</v>
      </c>
      <c r="F19" s="70" t="s">
        <v>41</v>
      </c>
      <c r="G19" s="115" t="s">
        <v>24</v>
      </c>
      <c r="H19" s="71" t="s">
        <v>57</v>
      </c>
      <c r="I19" s="72">
        <v>0.1</v>
      </c>
      <c r="J19" s="73" t="s">
        <v>25</v>
      </c>
      <c r="K19" s="73" t="s">
        <v>25</v>
      </c>
      <c r="L19" s="73" t="s">
        <v>25</v>
      </c>
      <c r="M19" s="73" t="s">
        <v>25</v>
      </c>
      <c r="N19" s="73" t="s">
        <v>25</v>
      </c>
      <c r="O19" s="74" t="s">
        <v>25</v>
      </c>
      <c r="P19" s="75"/>
      <c r="Q19" s="76"/>
      <c r="R19" s="76"/>
      <c r="S19" s="76"/>
      <c r="T19" s="199"/>
      <c r="U19" s="209">
        <v>62141475</v>
      </c>
      <c r="V19" s="208">
        <v>0.19327878000000001</v>
      </c>
      <c r="W19" s="20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row>
    <row r="20" spans="1:175" s="25" customFormat="1" x14ac:dyDescent="0.3">
      <c r="A20" s="60"/>
      <c r="C20" s="102"/>
      <c r="D20" s="111"/>
    </row>
    <row r="21" spans="1:175" s="25" customFormat="1" x14ac:dyDescent="0.3">
      <c r="A21" s="60"/>
      <c r="C21" s="102"/>
      <c r="D21" s="111"/>
    </row>
    <row r="22" spans="1:175" s="25" customFormat="1" x14ac:dyDescent="0.3">
      <c r="A22" s="60"/>
      <c r="C22" s="102"/>
      <c r="D22" s="111"/>
    </row>
    <row r="23" spans="1:175" s="25" customFormat="1" x14ac:dyDescent="0.3">
      <c r="A23" s="60"/>
      <c r="C23" s="102"/>
      <c r="D23" s="111"/>
    </row>
    <row r="24" spans="1:175" s="25" customFormat="1" x14ac:dyDescent="0.3">
      <c r="A24" s="60"/>
      <c r="C24" s="102"/>
      <c r="D24" s="111"/>
    </row>
    <row r="25" spans="1:175" s="25" customFormat="1" x14ac:dyDescent="0.3">
      <c r="A25" s="60"/>
      <c r="C25" s="102"/>
      <c r="D25" s="111"/>
    </row>
    <row r="26" spans="1:175" s="25" customFormat="1" x14ac:dyDescent="0.3">
      <c r="A26" s="60"/>
      <c r="C26" s="102"/>
      <c r="D26" s="111"/>
    </row>
    <row r="27" spans="1:175" s="25" customFormat="1" x14ac:dyDescent="0.3">
      <c r="A27" s="60"/>
      <c r="C27" s="102"/>
      <c r="D27" s="111"/>
    </row>
    <row r="28" spans="1:175" s="25" customFormat="1" x14ac:dyDescent="0.3">
      <c r="A28" s="60"/>
      <c r="C28" s="102"/>
      <c r="D28" s="111"/>
    </row>
    <row r="29" spans="1:175" s="25" customFormat="1" x14ac:dyDescent="0.3">
      <c r="A29" s="60"/>
      <c r="C29" s="102"/>
      <c r="D29" s="111"/>
    </row>
    <row r="30" spans="1:175" s="25" customFormat="1" x14ac:dyDescent="0.3">
      <c r="A30" s="60"/>
      <c r="C30" s="102"/>
      <c r="D30" s="111"/>
    </row>
    <row r="31" spans="1:175" s="25" customFormat="1" x14ac:dyDescent="0.3">
      <c r="A31" s="60"/>
      <c r="C31" s="102"/>
      <c r="D31" s="111"/>
    </row>
    <row r="32" spans="1:175" s="25" customFormat="1" x14ac:dyDescent="0.3">
      <c r="A32" s="60"/>
      <c r="C32" s="102"/>
      <c r="D32" s="111"/>
    </row>
    <row r="33" spans="1:4" s="25" customFormat="1" x14ac:dyDescent="0.3">
      <c r="A33" s="60"/>
      <c r="C33" s="102"/>
      <c r="D33" s="111"/>
    </row>
    <row r="34" spans="1:4" s="25" customFormat="1" x14ac:dyDescent="0.3">
      <c r="A34" s="60"/>
      <c r="C34" s="102"/>
      <c r="D34" s="111"/>
    </row>
    <row r="35" spans="1:4" s="25" customFormat="1" x14ac:dyDescent="0.3">
      <c r="A35" s="60"/>
      <c r="C35" s="102"/>
      <c r="D35" s="111"/>
    </row>
    <row r="36" spans="1:4" s="25" customFormat="1" x14ac:dyDescent="0.3">
      <c r="A36" s="60"/>
      <c r="C36" s="102"/>
      <c r="D36" s="111"/>
    </row>
    <row r="37" spans="1:4" s="25" customFormat="1" x14ac:dyDescent="0.3">
      <c r="A37" s="60"/>
      <c r="C37" s="102"/>
      <c r="D37" s="111"/>
    </row>
    <row r="38" spans="1:4" s="25" customFormat="1" x14ac:dyDescent="0.3">
      <c r="A38" s="60"/>
      <c r="C38" s="102"/>
      <c r="D38" s="111"/>
    </row>
    <row r="39" spans="1:4" s="25" customFormat="1" x14ac:dyDescent="0.3">
      <c r="A39" s="60"/>
      <c r="C39" s="102"/>
      <c r="D39" s="111"/>
    </row>
    <row r="40" spans="1:4" s="25" customFormat="1" x14ac:dyDescent="0.3">
      <c r="A40" s="60"/>
      <c r="C40" s="102"/>
      <c r="D40" s="111"/>
    </row>
    <row r="41" spans="1:4" s="25" customFormat="1" x14ac:dyDescent="0.3">
      <c r="A41" s="60"/>
      <c r="C41" s="102"/>
      <c r="D41" s="111"/>
    </row>
    <row r="42" spans="1:4" s="25" customFormat="1" x14ac:dyDescent="0.3">
      <c r="A42" s="60"/>
      <c r="C42" s="102"/>
      <c r="D42" s="111"/>
    </row>
    <row r="43" spans="1:4" s="25" customFormat="1" x14ac:dyDescent="0.3">
      <c r="A43" s="60"/>
      <c r="C43" s="102"/>
      <c r="D43" s="111"/>
    </row>
    <row r="44" spans="1:4" s="25" customFormat="1" x14ac:dyDescent="0.3">
      <c r="A44" s="60"/>
      <c r="C44" s="102"/>
      <c r="D44" s="111"/>
    </row>
    <row r="45" spans="1:4" s="25" customFormat="1" x14ac:dyDescent="0.3">
      <c r="A45" s="60"/>
      <c r="C45" s="102"/>
      <c r="D45" s="111"/>
    </row>
    <row r="46" spans="1:4" s="25" customFormat="1" x14ac:dyDescent="0.3">
      <c r="A46" s="60"/>
      <c r="C46" s="102"/>
      <c r="D46" s="111"/>
    </row>
    <row r="47" spans="1:4" s="25" customFormat="1" x14ac:dyDescent="0.3">
      <c r="A47" s="60"/>
      <c r="C47" s="102"/>
      <c r="D47" s="111"/>
    </row>
    <row r="48" spans="1:4" s="25" customFormat="1" x14ac:dyDescent="0.3">
      <c r="A48" s="60"/>
      <c r="C48" s="102"/>
      <c r="D48" s="111"/>
    </row>
    <row r="49" spans="1:4" s="25" customFormat="1" x14ac:dyDescent="0.3">
      <c r="A49" s="60"/>
      <c r="C49" s="102"/>
      <c r="D49" s="111"/>
    </row>
    <row r="50" spans="1:4" s="25" customFormat="1" x14ac:dyDescent="0.3">
      <c r="A50" s="60"/>
      <c r="C50" s="102"/>
      <c r="D50" s="111"/>
    </row>
    <row r="51" spans="1:4" s="25" customFormat="1" x14ac:dyDescent="0.3">
      <c r="A51" s="60"/>
      <c r="C51" s="102"/>
      <c r="D51" s="111"/>
    </row>
    <row r="52" spans="1:4" s="25" customFormat="1" x14ac:dyDescent="0.3">
      <c r="A52" s="60"/>
      <c r="C52" s="102"/>
      <c r="D52" s="111"/>
    </row>
    <row r="53" spans="1:4" s="25" customFormat="1" x14ac:dyDescent="0.3">
      <c r="A53" s="60"/>
      <c r="C53" s="102"/>
      <c r="D53" s="111"/>
    </row>
    <row r="54" spans="1:4" s="25" customFormat="1" x14ac:dyDescent="0.3">
      <c r="A54" s="60"/>
      <c r="C54" s="102"/>
      <c r="D54" s="111"/>
    </row>
    <row r="55" spans="1:4" s="25" customFormat="1" x14ac:dyDescent="0.3">
      <c r="A55" s="60"/>
      <c r="C55" s="102"/>
      <c r="D55" s="111"/>
    </row>
    <row r="56" spans="1:4" s="25" customFormat="1" x14ac:dyDescent="0.3">
      <c r="A56" s="60"/>
      <c r="C56" s="102"/>
      <c r="D56" s="111"/>
    </row>
    <row r="57" spans="1:4" s="25" customFormat="1" x14ac:dyDescent="0.3">
      <c r="A57" s="60"/>
      <c r="C57" s="102"/>
      <c r="D57" s="111"/>
    </row>
    <row r="58" spans="1:4" s="25" customFormat="1" x14ac:dyDescent="0.3">
      <c r="A58" s="60"/>
      <c r="C58" s="102"/>
      <c r="D58" s="111"/>
    </row>
    <row r="59" spans="1:4" s="25" customFormat="1" x14ac:dyDescent="0.3">
      <c r="A59" s="60"/>
      <c r="C59" s="102"/>
      <c r="D59" s="111"/>
    </row>
    <row r="60" spans="1:4" s="25" customFormat="1" x14ac:dyDescent="0.3">
      <c r="A60" s="60"/>
      <c r="C60" s="102"/>
      <c r="D60" s="111"/>
    </row>
    <row r="61" spans="1:4" s="25" customFormat="1" x14ac:dyDescent="0.3">
      <c r="A61" s="60"/>
      <c r="C61" s="102"/>
      <c r="D61" s="111"/>
    </row>
    <row r="62" spans="1:4" s="25" customFormat="1" x14ac:dyDescent="0.3">
      <c r="A62" s="60"/>
      <c r="C62" s="102"/>
      <c r="D62" s="111"/>
    </row>
    <row r="63" spans="1:4" s="25" customFormat="1" x14ac:dyDescent="0.3">
      <c r="A63" s="60"/>
      <c r="C63" s="102"/>
      <c r="D63" s="111"/>
    </row>
    <row r="64" spans="1:4" s="25" customFormat="1" x14ac:dyDescent="0.3">
      <c r="A64" s="60"/>
      <c r="C64" s="102"/>
      <c r="D64" s="111"/>
    </row>
    <row r="65" spans="1:4" s="25" customFormat="1" x14ac:dyDescent="0.3">
      <c r="A65" s="60"/>
      <c r="C65" s="102"/>
      <c r="D65" s="111"/>
    </row>
    <row r="66" spans="1:4" s="25" customFormat="1" x14ac:dyDescent="0.3">
      <c r="A66" s="60"/>
      <c r="C66" s="102"/>
      <c r="D66" s="111"/>
    </row>
    <row r="67" spans="1:4" s="25" customFormat="1" x14ac:dyDescent="0.3">
      <c r="A67" s="60"/>
      <c r="C67" s="102"/>
      <c r="D67" s="111"/>
    </row>
    <row r="68" spans="1:4" s="25" customFormat="1" x14ac:dyDescent="0.3">
      <c r="A68" s="60"/>
      <c r="C68" s="102"/>
      <c r="D68" s="111"/>
    </row>
    <row r="69" spans="1:4" s="25" customFormat="1" x14ac:dyDescent="0.3">
      <c r="A69" s="60"/>
      <c r="C69" s="102"/>
      <c r="D69" s="111"/>
    </row>
    <row r="70" spans="1:4" s="25" customFormat="1" x14ac:dyDescent="0.3">
      <c r="A70" s="60"/>
      <c r="C70" s="102"/>
      <c r="D70" s="111"/>
    </row>
    <row r="71" spans="1:4" s="25" customFormat="1" x14ac:dyDescent="0.3">
      <c r="A71" s="60"/>
      <c r="C71" s="102"/>
      <c r="D71" s="111"/>
    </row>
    <row r="72" spans="1:4" s="25" customFormat="1" x14ac:dyDescent="0.3">
      <c r="A72" s="60"/>
      <c r="C72" s="102"/>
      <c r="D72" s="111"/>
    </row>
    <row r="73" spans="1:4" s="25" customFormat="1" x14ac:dyDescent="0.3">
      <c r="A73" s="60"/>
      <c r="C73" s="102"/>
      <c r="D73" s="111"/>
    </row>
    <row r="74" spans="1:4" s="25" customFormat="1" x14ac:dyDescent="0.3">
      <c r="A74" s="60"/>
      <c r="C74" s="102"/>
      <c r="D74" s="111"/>
    </row>
    <row r="75" spans="1:4" s="25" customFormat="1" x14ac:dyDescent="0.3">
      <c r="A75" s="60"/>
      <c r="C75" s="102"/>
      <c r="D75" s="111"/>
    </row>
    <row r="76" spans="1:4" s="25" customFormat="1" x14ac:dyDescent="0.3">
      <c r="A76" s="60"/>
      <c r="C76" s="102"/>
      <c r="D76" s="111"/>
    </row>
    <row r="77" spans="1:4" s="25" customFormat="1" x14ac:dyDescent="0.3">
      <c r="A77" s="60"/>
      <c r="C77" s="102"/>
      <c r="D77" s="111"/>
    </row>
    <row r="78" spans="1:4" s="25" customFormat="1" x14ac:dyDescent="0.3">
      <c r="A78" s="60"/>
      <c r="C78" s="102"/>
      <c r="D78" s="111"/>
    </row>
    <row r="79" spans="1:4" s="25" customFormat="1" x14ac:dyDescent="0.3">
      <c r="A79" s="60"/>
      <c r="C79" s="102"/>
      <c r="D79" s="111"/>
    </row>
    <row r="80" spans="1:4" s="25" customFormat="1" x14ac:dyDescent="0.3">
      <c r="A80" s="60"/>
      <c r="C80" s="102"/>
      <c r="D80" s="111"/>
    </row>
    <row r="81" spans="1:4" s="25" customFormat="1" x14ac:dyDescent="0.3">
      <c r="A81" s="60"/>
      <c r="C81" s="102"/>
      <c r="D81" s="111"/>
    </row>
    <row r="82" spans="1:4" s="25" customFormat="1" x14ac:dyDescent="0.3">
      <c r="A82" s="60"/>
      <c r="C82" s="102"/>
      <c r="D82" s="111"/>
    </row>
    <row r="83" spans="1:4" s="25" customFormat="1" x14ac:dyDescent="0.3">
      <c r="A83" s="60"/>
      <c r="C83" s="102"/>
      <c r="D83" s="111"/>
    </row>
    <row r="84" spans="1:4" s="25" customFormat="1" x14ac:dyDescent="0.3">
      <c r="A84" s="60"/>
      <c r="C84" s="102"/>
      <c r="D84" s="111"/>
    </row>
    <row r="85" spans="1:4" s="25" customFormat="1" x14ac:dyDescent="0.3">
      <c r="A85" s="60"/>
      <c r="C85" s="102"/>
      <c r="D85" s="111"/>
    </row>
    <row r="86" spans="1:4" s="25" customFormat="1" x14ac:dyDescent="0.3">
      <c r="A86" s="60"/>
      <c r="C86" s="102"/>
      <c r="D86" s="111"/>
    </row>
    <row r="87" spans="1:4" s="25" customFormat="1" x14ac:dyDescent="0.3">
      <c r="A87" s="60"/>
      <c r="C87" s="102"/>
      <c r="D87" s="111"/>
    </row>
    <row r="88" spans="1:4" s="25" customFormat="1" x14ac:dyDescent="0.3">
      <c r="A88" s="60"/>
      <c r="C88" s="102"/>
      <c r="D88" s="111"/>
    </row>
    <row r="89" spans="1:4" s="25" customFormat="1" x14ac:dyDescent="0.3">
      <c r="A89" s="60"/>
      <c r="C89" s="102"/>
      <c r="D89" s="111"/>
    </row>
    <row r="90" spans="1:4" s="25" customFormat="1" x14ac:dyDescent="0.3">
      <c r="A90" s="60"/>
      <c r="C90" s="102"/>
      <c r="D90" s="111"/>
    </row>
    <row r="91" spans="1:4" s="25" customFormat="1" x14ac:dyDescent="0.3">
      <c r="A91" s="60"/>
      <c r="C91" s="102"/>
      <c r="D91" s="111"/>
    </row>
    <row r="92" spans="1:4" s="25" customFormat="1" x14ac:dyDescent="0.3">
      <c r="A92" s="60"/>
      <c r="C92" s="102"/>
      <c r="D92" s="111"/>
    </row>
    <row r="93" spans="1:4" s="25" customFormat="1" x14ac:dyDescent="0.3">
      <c r="A93" s="60"/>
      <c r="C93" s="102"/>
      <c r="D93" s="111"/>
    </row>
    <row r="94" spans="1:4" s="25" customFormat="1" x14ac:dyDescent="0.3">
      <c r="A94" s="60"/>
      <c r="C94" s="102"/>
      <c r="D94" s="111"/>
    </row>
    <row r="95" spans="1:4" s="25" customFormat="1" x14ac:dyDescent="0.3">
      <c r="A95" s="60"/>
      <c r="C95" s="102"/>
      <c r="D95" s="111"/>
    </row>
    <row r="96" spans="1:4" s="25" customFormat="1" x14ac:dyDescent="0.3">
      <c r="A96" s="60"/>
      <c r="C96" s="102"/>
      <c r="D96" s="111"/>
    </row>
    <row r="97" spans="1:4" s="25" customFormat="1" x14ac:dyDescent="0.3">
      <c r="A97" s="60"/>
      <c r="C97" s="102"/>
      <c r="D97" s="111"/>
    </row>
    <row r="98" spans="1:4" s="25" customFormat="1" x14ac:dyDescent="0.3">
      <c r="A98" s="60"/>
      <c r="C98" s="102"/>
      <c r="D98" s="111"/>
    </row>
    <row r="99" spans="1:4" s="25" customFormat="1" x14ac:dyDescent="0.3">
      <c r="A99" s="60"/>
      <c r="C99" s="102"/>
      <c r="D99" s="111"/>
    </row>
    <row r="100" spans="1:4" s="25" customFormat="1" x14ac:dyDescent="0.3">
      <c r="A100" s="60"/>
      <c r="C100" s="102"/>
      <c r="D100" s="111"/>
    </row>
    <row r="101" spans="1:4" s="25" customFormat="1" x14ac:dyDescent="0.3">
      <c r="A101" s="60"/>
      <c r="C101" s="102"/>
      <c r="D101" s="111"/>
    </row>
    <row r="102" spans="1:4" s="25" customFormat="1" x14ac:dyDescent="0.3">
      <c r="A102" s="60"/>
      <c r="C102" s="102"/>
      <c r="D102" s="111"/>
    </row>
    <row r="103" spans="1:4" s="25" customFormat="1" x14ac:dyDescent="0.3">
      <c r="A103" s="60"/>
      <c r="C103" s="102"/>
      <c r="D103" s="111"/>
    </row>
    <row r="104" spans="1:4" s="25" customFormat="1" x14ac:dyDescent="0.3">
      <c r="A104" s="60"/>
      <c r="C104" s="102"/>
      <c r="D104" s="111"/>
    </row>
    <row r="105" spans="1:4" s="25" customFormat="1" x14ac:dyDescent="0.3">
      <c r="A105" s="60"/>
      <c r="C105" s="102"/>
      <c r="D105" s="111"/>
    </row>
    <row r="106" spans="1:4" s="25" customFormat="1" x14ac:dyDescent="0.3">
      <c r="A106" s="60"/>
      <c r="C106" s="102"/>
      <c r="D106" s="111"/>
    </row>
    <row r="107" spans="1:4" s="25" customFormat="1" x14ac:dyDescent="0.3">
      <c r="A107" s="60"/>
      <c r="C107" s="102"/>
      <c r="D107" s="111"/>
    </row>
    <row r="108" spans="1:4" s="25" customFormat="1" x14ac:dyDescent="0.3">
      <c r="A108" s="60"/>
      <c r="C108" s="102"/>
      <c r="D108" s="111"/>
    </row>
    <row r="109" spans="1:4" s="25" customFormat="1" x14ac:dyDescent="0.3">
      <c r="A109" s="60"/>
      <c r="C109" s="102"/>
      <c r="D109" s="111"/>
    </row>
    <row r="110" spans="1:4" s="25" customFormat="1" x14ac:dyDescent="0.3">
      <c r="A110" s="60"/>
      <c r="C110" s="102"/>
      <c r="D110" s="111"/>
    </row>
    <row r="111" spans="1:4" s="25" customFormat="1" x14ac:dyDescent="0.3">
      <c r="A111" s="60"/>
      <c r="C111" s="102"/>
      <c r="D111" s="111"/>
    </row>
    <row r="112" spans="1:4" s="25" customFormat="1" x14ac:dyDescent="0.3">
      <c r="A112" s="60"/>
      <c r="C112" s="102"/>
      <c r="D112" s="111"/>
    </row>
    <row r="113" spans="1:4" s="25" customFormat="1" x14ac:dyDescent="0.3">
      <c r="A113" s="60"/>
      <c r="C113" s="102"/>
      <c r="D113" s="111"/>
    </row>
    <row r="114" spans="1:4" s="25" customFormat="1" x14ac:dyDescent="0.3">
      <c r="A114" s="60"/>
      <c r="C114" s="102"/>
      <c r="D114" s="111"/>
    </row>
    <row r="115" spans="1:4" s="25" customFormat="1" x14ac:dyDescent="0.3">
      <c r="A115" s="60"/>
      <c r="C115" s="102"/>
      <c r="D115" s="111"/>
    </row>
    <row r="116" spans="1:4" s="25" customFormat="1" x14ac:dyDescent="0.3">
      <c r="A116" s="60"/>
      <c r="C116" s="102"/>
      <c r="D116" s="111"/>
    </row>
    <row r="117" spans="1:4" s="25" customFormat="1" x14ac:dyDescent="0.3">
      <c r="A117" s="60"/>
      <c r="C117" s="102"/>
      <c r="D117" s="111"/>
    </row>
    <row r="118" spans="1:4" s="25" customFormat="1" x14ac:dyDescent="0.3">
      <c r="A118" s="60"/>
      <c r="C118" s="102"/>
      <c r="D118" s="111"/>
    </row>
    <row r="119" spans="1:4" s="25" customFormat="1" x14ac:dyDescent="0.3">
      <c r="A119" s="60"/>
      <c r="C119" s="102"/>
      <c r="D119" s="111"/>
    </row>
    <row r="120" spans="1:4" s="25" customFormat="1" x14ac:dyDescent="0.3">
      <c r="A120" s="60"/>
      <c r="C120" s="102"/>
      <c r="D120" s="111"/>
    </row>
    <row r="121" spans="1:4" s="25" customFormat="1" x14ac:dyDescent="0.3">
      <c r="A121" s="60"/>
      <c r="C121" s="102"/>
      <c r="D121" s="111"/>
    </row>
    <row r="122" spans="1:4" s="25" customFormat="1" x14ac:dyDescent="0.3">
      <c r="A122" s="60"/>
      <c r="C122" s="102"/>
      <c r="D122" s="111"/>
    </row>
    <row r="123" spans="1:4" s="25" customFormat="1" x14ac:dyDescent="0.3">
      <c r="A123" s="60"/>
      <c r="C123" s="102"/>
      <c r="D123" s="111"/>
    </row>
    <row r="124" spans="1:4" s="25" customFormat="1" x14ac:dyDescent="0.3">
      <c r="A124" s="60"/>
      <c r="C124" s="102"/>
      <c r="D124" s="111"/>
    </row>
    <row r="125" spans="1:4" s="25" customFormat="1" x14ac:dyDescent="0.3">
      <c r="A125" s="60"/>
      <c r="C125" s="102"/>
      <c r="D125" s="111"/>
    </row>
    <row r="126" spans="1:4" s="25" customFormat="1" x14ac:dyDescent="0.3">
      <c r="A126" s="60"/>
      <c r="C126" s="102"/>
      <c r="D126" s="111"/>
    </row>
    <row r="127" spans="1:4" s="25" customFormat="1" x14ac:dyDescent="0.3">
      <c r="A127" s="60"/>
      <c r="C127" s="102"/>
      <c r="D127" s="111"/>
    </row>
    <row r="128" spans="1:4" s="25" customFormat="1" x14ac:dyDescent="0.3">
      <c r="A128" s="60"/>
      <c r="C128" s="102"/>
      <c r="D128" s="111"/>
    </row>
    <row r="129" spans="1:4" s="25" customFormat="1" x14ac:dyDescent="0.3">
      <c r="A129" s="60"/>
      <c r="C129" s="102"/>
      <c r="D129" s="111"/>
    </row>
    <row r="130" spans="1:4" s="25" customFormat="1" x14ac:dyDescent="0.3">
      <c r="A130" s="60"/>
      <c r="C130" s="102"/>
      <c r="D130" s="111"/>
    </row>
    <row r="131" spans="1:4" s="25" customFormat="1" x14ac:dyDescent="0.3">
      <c r="A131" s="60"/>
      <c r="C131" s="102"/>
      <c r="D131" s="111"/>
    </row>
    <row r="132" spans="1:4" s="25" customFormat="1" x14ac:dyDescent="0.3">
      <c r="A132" s="60"/>
      <c r="C132" s="102"/>
      <c r="D132" s="111"/>
    </row>
    <row r="133" spans="1:4" s="25" customFormat="1" x14ac:dyDescent="0.3">
      <c r="A133" s="60"/>
      <c r="C133" s="102"/>
      <c r="D133" s="111"/>
    </row>
    <row r="134" spans="1:4" s="25" customFormat="1" x14ac:dyDescent="0.3">
      <c r="A134" s="60"/>
      <c r="C134" s="102"/>
      <c r="D134" s="111"/>
    </row>
    <row r="135" spans="1:4" s="25" customFormat="1" x14ac:dyDescent="0.3">
      <c r="A135" s="60"/>
      <c r="C135" s="102"/>
      <c r="D135" s="111"/>
    </row>
    <row r="136" spans="1:4" s="25" customFormat="1" x14ac:dyDescent="0.3">
      <c r="A136" s="60"/>
      <c r="C136" s="102"/>
      <c r="D136" s="111"/>
    </row>
    <row r="137" spans="1:4" s="25" customFormat="1" x14ac:dyDescent="0.3">
      <c r="A137" s="60"/>
      <c r="C137" s="102"/>
      <c r="D137" s="111"/>
    </row>
    <row r="138" spans="1:4" s="25" customFormat="1" x14ac:dyDescent="0.3">
      <c r="A138" s="60"/>
      <c r="C138" s="102"/>
      <c r="D138" s="111"/>
    </row>
    <row r="139" spans="1:4" s="25" customFormat="1" x14ac:dyDescent="0.3">
      <c r="A139" s="60"/>
      <c r="C139" s="102"/>
      <c r="D139" s="111"/>
    </row>
    <row r="140" spans="1:4" s="25" customFormat="1" x14ac:dyDescent="0.3">
      <c r="A140" s="60"/>
      <c r="C140" s="102"/>
      <c r="D140" s="111"/>
    </row>
    <row r="141" spans="1:4" s="25" customFormat="1" x14ac:dyDescent="0.3">
      <c r="A141" s="60"/>
      <c r="C141" s="102"/>
      <c r="D141" s="111"/>
    </row>
    <row r="142" spans="1:4" s="25" customFormat="1" x14ac:dyDescent="0.3">
      <c r="A142" s="60"/>
      <c r="C142" s="102"/>
      <c r="D142" s="111"/>
    </row>
    <row r="143" spans="1:4" s="25" customFormat="1" x14ac:dyDescent="0.3">
      <c r="A143" s="60"/>
      <c r="C143" s="102"/>
      <c r="D143" s="111"/>
    </row>
    <row r="144" spans="1:4" s="25" customFormat="1" x14ac:dyDescent="0.3">
      <c r="A144" s="60"/>
      <c r="C144" s="102"/>
      <c r="D144" s="111"/>
    </row>
    <row r="145" spans="1:4" s="25" customFormat="1" x14ac:dyDescent="0.3">
      <c r="A145" s="60"/>
      <c r="C145" s="102"/>
      <c r="D145" s="111"/>
    </row>
    <row r="146" spans="1:4" s="25" customFormat="1" x14ac:dyDescent="0.3">
      <c r="A146" s="60"/>
      <c r="C146" s="102"/>
      <c r="D146" s="111"/>
    </row>
    <row r="147" spans="1:4" s="25" customFormat="1" x14ac:dyDescent="0.3">
      <c r="A147" s="60"/>
      <c r="C147" s="102"/>
      <c r="D147" s="111"/>
    </row>
    <row r="148" spans="1:4" s="25" customFormat="1" x14ac:dyDescent="0.3">
      <c r="A148" s="60"/>
      <c r="C148" s="102"/>
      <c r="D148" s="111"/>
    </row>
    <row r="149" spans="1:4" s="25" customFormat="1" x14ac:dyDescent="0.3">
      <c r="A149" s="60"/>
      <c r="C149" s="102"/>
      <c r="D149" s="111"/>
    </row>
    <row r="150" spans="1:4" s="25" customFormat="1" x14ac:dyDescent="0.3">
      <c r="A150" s="60"/>
      <c r="C150" s="102"/>
      <c r="D150" s="111"/>
    </row>
    <row r="151" spans="1:4" s="25" customFormat="1" x14ac:dyDescent="0.3">
      <c r="A151" s="60"/>
      <c r="C151" s="102"/>
      <c r="D151" s="111"/>
    </row>
    <row r="152" spans="1:4" s="25" customFormat="1" x14ac:dyDescent="0.3">
      <c r="A152" s="60"/>
      <c r="C152" s="102"/>
      <c r="D152" s="111"/>
    </row>
    <row r="153" spans="1:4" s="25" customFormat="1" x14ac:dyDescent="0.3">
      <c r="A153" s="60"/>
      <c r="C153" s="102"/>
      <c r="D153" s="111"/>
    </row>
    <row r="154" spans="1:4" s="25" customFormat="1" x14ac:dyDescent="0.3">
      <c r="A154" s="60"/>
      <c r="C154" s="102"/>
      <c r="D154" s="111"/>
    </row>
    <row r="155" spans="1:4" s="25" customFormat="1" x14ac:dyDescent="0.3">
      <c r="A155" s="60"/>
      <c r="C155" s="102"/>
      <c r="D155" s="111"/>
    </row>
    <row r="156" spans="1:4" s="25" customFormat="1" x14ac:dyDescent="0.3">
      <c r="A156" s="60"/>
      <c r="C156" s="102"/>
      <c r="D156" s="111"/>
    </row>
    <row r="157" spans="1:4" s="25" customFormat="1" x14ac:dyDescent="0.3">
      <c r="A157" s="60"/>
      <c r="C157" s="102"/>
      <c r="D157" s="111"/>
    </row>
    <row r="158" spans="1:4" s="25" customFormat="1" x14ac:dyDescent="0.3">
      <c r="A158" s="60"/>
      <c r="C158" s="102"/>
      <c r="D158" s="111"/>
    </row>
    <row r="159" spans="1:4" s="25" customFormat="1" x14ac:dyDescent="0.3">
      <c r="A159" s="60"/>
      <c r="C159" s="102"/>
      <c r="D159" s="111"/>
    </row>
    <row r="160" spans="1:4" s="25" customFormat="1" x14ac:dyDescent="0.3">
      <c r="A160" s="60"/>
      <c r="C160" s="102"/>
      <c r="D160" s="111"/>
    </row>
    <row r="161" spans="1:4" s="25" customFormat="1" x14ac:dyDescent="0.3">
      <c r="A161" s="60"/>
      <c r="C161" s="102"/>
      <c r="D161" s="111"/>
    </row>
    <row r="162" spans="1:4" s="25" customFormat="1" x14ac:dyDescent="0.3">
      <c r="A162" s="60"/>
      <c r="C162" s="102"/>
      <c r="D162" s="111"/>
    </row>
    <row r="163" spans="1:4" s="25" customFormat="1" x14ac:dyDescent="0.3">
      <c r="A163" s="60"/>
      <c r="C163" s="102"/>
      <c r="D163" s="111"/>
    </row>
    <row r="164" spans="1:4" s="25" customFormat="1" x14ac:dyDescent="0.3">
      <c r="A164" s="60"/>
      <c r="C164" s="102"/>
      <c r="D164" s="111"/>
    </row>
    <row r="165" spans="1:4" s="25" customFormat="1" x14ac:dyDescent="0.3">
      <c r="A165" s="60"/>
      <c r="C165" s="102"/>
      <c r="D165" s="111"/>
    </row>
    <row r="166" spans="1:4" s="25" customFormat="1" x14ac:dyDescent="0.3">
      <c r="A166" s="60"/>
      <c r="C166" s="102"/>
      <c r="D166" s="111"/>
    </row>
    <row r="167" spans="1:4" s="25" customFormat="1" x14ac:dyDescent="0.3">
      <c r="A167" s="60"/>
      <c r="C167" s="102"/>
      <c r="D167" s="111"/>
    </row>
    <row r="168" spans="1:4" s="25" customFormat="1" x14ac:dyDescent="0.3">
      <c r="A168" s="60"/>
      <c r="C168" s="102"/>
      <c r="D168" s="111"/>
    </row>
    <row r="169" spans="1:4" s="25" customFormat="1" x14ac:dyDescent="0.3">
      <c r="A169" s="60"/>
      <c r="C169" s="102"/>
      <c r="D169" s="111"/>
    </row>
    <row r="170" spans="1:4" s="25" customFormat="1" x14ac:dyDescent="0.3">
      <c r="A170" s="60"/>
      <c r="C170" s="102"/>
      <c r="D170" s="111"/>
    </row>
    <row r="171" spans="1:4" s="25" customFormat="1" x14ac:dyDescent="0.3">
      <c r="A171" s="60"/>
      <c r="C171" s="102"/>
      <c r="D171" s="111"/>
    </row>
    <row r="172" spans="1:4" s="25" customFormat="1" x14ac:dyDescent="0.3">
      <c r="A172" s="60"/>
      <c r="C172" s="102"/>
      <c r="D172" s="111"/>
    </row>
    <row r="173" spans="1:4" s="25" customFormat="1" x14ac:dyDescent="0.3">
      <c r="A173" s="60"/>
      <c r="C173" s="102"/>
      <c r="D173" s="111"/>
    </row>
    <row r="174" spans="1:4" s="25" customFormat="1" x14ac:dyDescent="0.3">
      <c r="A174" s="60"/>
      <c r="C174" s="102"/>
      <c r="D174" s="111"/>
    </row>
    <row r="175" spans="1:4" s="25" customFormat="1" x14ac:dyDescent="0.3">
      <c r="A175" s="60"/>
      <c r="C175" s="102"/>
      <c r="D175" s="111"/>
    </row>
    <row r="176" spans="1:4" s="25" customFormat="1" x14ac:dyDescent="0.3">
      <c r="A176" s="60"/>
      <c r="C176" s="102"/>
      <c r="D176" s="111"/>
    </row>
    <row r="177" spans="1:4" s="25" customFormat="1" x14ac:dyDescent="0.3">
      <c r="A177" s="60"/>
      <c r="C177" s="102"/>
      <c r="D177" s="111"/>
    </row>
    <row r="178" spans="1:4" s="25" customFormat="1" x14ac:dyDescent="0.3">
      <c r="A178" s="60"/>
      <c r="C178" s="102"/>
      <c r="D178" s="111"/>
    </row>
    <row r="179" spans="1:4" s="25" customFormat="1" x14ac:dyDescent="0.3">
      <c r="A179" s="60"/>
      <c r="C179" s="102"/>
      <c r="D179" s="111"/>
    </row>
    <row r="180" spans="1:4" s="25" customFormat="1" x14ac:dyDescent="0.3">
      <c r="A180" s="60"/>
      <c r="C180" s="102"/>
      <c r="D180" s="111"/>
    </row>
    <row r="181" spans="1:4" s="25" customFormat="1" x14ac:dyDescent="0.3">
      <c r="A181" s="60"/>
      <c r="C181" s="102"/>
      <c r="D181" s="111"/>
    </row>
    <row r="182" spans="1:4" s="25" customFormat="1" x14ac:dyDescent="0.3">
      <c r="A182" s="60"/>
      <c r="C182" s="102"/>
      <c r="D182" s="111"/>
    </row>
    <row r="183" spans="1:4" s="25" customFormat="1" x14ac:dyDescent="0.3">
      <c r="A183" s="60"/>
      <c r="C183" s="102"/>
      <c r="D183" s="111"/>
    </row>
    <row r="184" spans="1:4" s="25" customFormat="1" x14ac:dyDescent="0.3">
      <c r="A184" s="60"/>
      <c r="C184" s="102"/>
      <c r="D184" s="111"/>
    </row>
    <row r="185" spans="1:4" s="25" customFormat="1" x14ac:dyDescent="0.3">
      <c r="A185" s="60"/>
      <c r="C185" s="102"/>
      <c r="D185" s="111"/>
    </row>
    <row r="186" spans="1:4" s="25" customFormat="1" x14ac:dyDescent="0.3">
      <c r="A186" s="60"/>
      <c r="C186" s="102"/>
      <c r="D186" s="111"/>
    </row>
    <row r="187" spans="1:4" s="25" customFormat="1" x14ac:dyDescent="0.3">
      <c r="A187" s="60"/>
      <c r="C187" s="102"/>
      <c r="D187" s="111"/>
    </row>
    <row r="188" spans="1:4" s="25" customFormat="1" x14ac:dyDescent="0.3">
      <c r="A188" s="60"/>
      <c r="C188" s="102"/>
      <c r="D188" s="111"/>
    </row>
    <row r="189" spans="1:4" s="25" customFormat="1" x14ac:dyDescent="0.3">
      <c r="A189" s="60"/>
      <c r="C189" s="102"/>
      <c r="D189" s="111"/>
    </row>
    <row r="190" spans="1:4" s="25" customFormat="1" x14ac:dyDescent="0.3">
      <c r="A190" s="60"/>
      <c r="C190" s="102"/>
      <c r="D190" s="111"/>
    </row>
    <row r="191" spans="1:4" s="25" customFormat="1" x14ac:dyDescent="0.3">
      <c r="A191" s="60"/>
      <c r="C191" s="102"/>
      <c r="D191" s="111"/>
    </row>
    <row r="192" spans="1:4" s="25" customFormat="1" x14ac:dyDescent="0.3">
      <c r="A192" s="60"/>
      <c r="C192" s="102"/>
      <c r="D192" s="111"/>
    </row>
    <row r="193" spans="1:4" s="25" customFormat="1" x14ac:dyDescent="0.3">
      <c r="A193" s="60"/>
      <c r="C193" s="102"/>
      <c r="D193" s="111"/>
    </row>
    <row r="194" spans="1:4" s="25" customFormat="1" x14ac:dyDescent="0.3">
      <c r="A194" s="60"/>
      <c r="C194" s="102"/>
      <c r="D194" s="111"/>
    </row>
    <row r="195" spans="1:4" s="25" customFormat="1" x14ac:dyDescent="0.3">
      <c r="A195" s="60"/>
      <c r="C195" s="102"/>
      <c r="D195" s="111"/>
    </row>
    <row r="196" spans="1:4" s="25" customFormat="1" x14ac:dyDescent="0.3">
      <c r="A196" s="60"/>
      <c r="C196" s="102"/>
      <c r="D196" s="111"/>
    </row>
    <row r="197" spans="1:4" s="25" customFormat="1" x14ac:dyDescent="0.3">
      <c r="A197" s="60"/>
      <c r="C197" s="102"/>
      <c r="D197" s="111"/>
    </row>
    <row r="198" spans="1:4" s="25" customFormat="1" x14ac:dyDescent="0.3">
      <c r="A198" s="60"/>
      <c r="C198" s="102"/>
      <c r="D198" s="111"/>
    </row>
    <row r="199" spans="1:4" s="25" customFormat="1" x14ac:dyDescent="0.3">
      <c r="A199" s="60"/>
      <c r="C199" s="102"/>
      <c r="D199" s="111"/>
    </row>
    <row r="200" spans="1:4" s="25" customFormat="1" x14ac:dyDescent="0.3">
      <c r="A200" s="60"/>
      <c r="C200" s="102"/>
      <c r="D200" s="111"/>
    </row>
    <row r="201" spans="1:4" s="25" customFormat="1" x14ac:dyDescent="0.3">
      <c r="A201" s="60"/>
      <c r="C201" s="102"/>
      <c r="D201" s="111"/>
    </row>
    <row r="202" spans="1:4" s="25" customFormat="1" x14ac:dyDescent="0.3">
      <c r="A202" s="60"/>
      <c r="C202" s="102"/>
      <c r="D202" s="111"/>
    </row>
    <row r="203" spans="1:4" s="25" customFormat="1" x14ac:dyDescent="0.3">
      <c r="A203" s="60"/>
      <c r="C203" s="102"/>
      <c r="D203" s="111"/>
    </row>
    <row r="204" spans="1:4" s="25" customFormat="1" x14ac:dyDescent="0.3">
      <c r="A204" s="60"/>
      <c r="C204" s="102"/>
      <c r="D204" s="111"/>
    </row>
    <row r="205" spans="1:4" s="25" customFormat="1" x14ac:dyDescent="0.3">
      <c r="A205" s="60"/>
      <c r="C205" s="102"/>
      <c r="D205" s="111"/>
    </row>
    <row r="206" spans="1:4" s="25" customFormat="1" x14ac:dyDescent="0.3">
      <c r="A206" s="60"/>
      <c r="C206" s="102"/>
      <c r="D206" s="111"/>
    </row>
    <row r="207" spans="1:4" s="25" customFormat="1" x14ac:dyDescent="0.3">
      <c r="A207" s="60"/>
      <c r="C207" s="102"/>
      <c r="D207" s="111"/>
    </row>
    <row r="208" spans="1:4" s="25" customFormat="1" x14ac:dyDescent="0.3">
      <c r="A208" s="60"/>
      <c r="C208" s="102"/>
      <c r="D208" s="111"/>
    </row>
    <row r="209" spans="1:4" s="25" customFormat="1" x14ac:dyDescent="0.3">
      <c r="A209" s="60"/>
      <c r="C209" s="102"/>
      <c r="D209" s="111"/>
    </row>
    <row r="210" spans="1:4" s="25" customFormat="1" x14ac:dyDescent="0.3">
      <c r="A210" s="60"/>
      <c r="C210" s="102"/>
      <c r="D210" s="111"/>
    </row>
    <row r="211" spans="1:4" s="25" customFormat="1" x14ac:dyDescent="0.3">
      <c r="A211" s="60"/>
      <c r="C211" s="102"/>
      <c r="D211" s="111"/>
    </row>
    <row r="212" spans="1:4" s="25" customFormat="1" x14ac:dyDescent="0.3">
      <c r="A212" s="60"/>
      <c r="C212" s="102"/>
      <c r="D212" s="111"/>
    </row>
    <row r="213" spans="1:4" s="25" customFormat="1" x14ac:dyDescent="0.3">
      <c r="A213" s="60"/>
      <c r="C213" s="102"/>
      <c r="D213" s="111"/>
    </row>
    <row r="214" spans="1:4" s="25" customFormat="1" x14ac:dyDescent="0.3">
      <c r="A214" s="60"/>
      <c r="C214" s="102"/>
      <c r="D214" s="111"/>
    </row>
    <row r="215" spans="1:4" s="25" customFormat="1" x14ac:dyDescent="0.3">
      <c r="A215" s="60"/>
      <c r="C215" s="102"/>
      <c r="D215" s="111"/>
    </row>
    <row r="216" spans="1:4" s="25" customFormat="1" x14ac:dyDescent="0.3">
      <c r="A216" s="60"/>
      <c r="C216" s="102"/>
      <c r="D216" s="111"/>
    </row>
    <row r="217" spans="1:4" s="25" customFormat="1" x14ac:dyDescent="0.3">
      <c r="A217" s="60"/>
      <c r="C217" s="102"/>
      <c r="D217" s="111"/>
    </row>
    <row r="218" spans="1:4" s="25" customFormat="1" x14ac:dyDescent="0.3">
      <c r="A218" s="60"/>
      <c r="C218" s="102"/>
      <c r="D218" s="111"/>
    </row>
    <row r="219" spans="1:4" s="25" customFormat="1" x14ac:dyDescent="0.3">
      <c r="A219" s="60"/>
      <c r="C219" s="102"/>
      <c r="D219" s="111"/>
    </row>
    <row r="220" spans="1:4" s="25" customFormat="1" x14ac:dyDescent="0.3">
      <c r="A220" s="60"/>
      <c r="C220" s="102"/>
      <c r="D220" s="111"/>
    </row>
    <row r="221" spans="1:4" s="25" customFormat="1" x14ac:dyDescent="0.3">
      <c r="A221" s="60"/>
      <c r="C221" s="102"/>
      <c r="D221" s="111"/>
    </row>
    <row r="222" spans="1:4" s="25" customFormat="1" x14ac:dyDescent="0.3">
      <c r="A222" s="60"/>
      <c r="C222" s="102"/>
      <c r="D222" s="111"/>
    </row>
    <row r="223" spans="1:4" s="25" customFormat="1" x14ac:dyDescent="0.3">
      <c r="A223" s="60"/>
      <c r="C223" s="102"/>
      <c r="D223" s="111"/>
    </row>
    <row r="224" spans="1:4" s="25" customFormat="1" x14ac:dyDescent="0.3">
      <c r="A224" s="60"/>
      <c r="C224" s="102"/>
      <c r="D224" s="111"/>
    </row>
    <row r="225" spans="1:4" s="25" customFormat="1" x14ac:dyDescent="0.3">
      <c r="A225" s="60"/>
      <c r="C225" s="102"/>
      <c r="D225" s="111"/>
    </row>
    <row r="226" spans="1:4" s="25" customFormat="1" x14ac:dyDescent="0.3">
      <c r="A226" s="60"/>
      <c r="C226" s="102"/>
      <c r="D226" s="111"/>
    </row>
    <row r="227" spans="1:4" s="25" customFormat="1" x14ac:dyDescent="0.3">
      <c r="A227" s="60"/>
      <c r="C227" s="102"/>
      <c r="D227" s="111"/>
    </row>
    <row r="228" spans="1:4" s="25" customFormat="1" x14ac:dyDescent="0.3">
      <c r="A228" s="60"/>
      <c r="C228" s="102"/>
      <c r="D228" s="111"/>
    </row>
    <row r="229" spans="1:4" s="25" customFormat="1" x14ac:dyDescent="0.3">
      <c r="A229" s="60"/>
      <c r="C229" s="102"/>
      <c r="D229" s="111"/>
    </row>
    <row r="230" spans="1:4" s="25" customFormat="1" x14ac:dyDescent="0.3">
      <c r="A230" s="60"/>
      <c r="C230" s="102"/>
      <c r="D230" s="111"/>
    </row>
    <row r="231" spans="1:4" s="25" customFormat="1" x14ac:dyDescent="0.3">
      <c r="A231" s="60"/>
      <c r="C231" s="102"/>
      <c r="D231" s="111"/>
    </row>
    <row r="232" spans="1:4" s="25" customFormat="1" x14ac:dyDescent="0.3">
      <c r="A232" s="60"/>
      <c r="C232" s="102"/>
      <c r="D232" s="111"/>
    </row>
    <row r="233" spans="1:4" s="25" customFormat="1" x14ac:dyDescent="0.3">
      <c r="A233" s="60"/>
      <c r="C233" s="102"/>
      <c r="D233" s="111"/>
    </row>
    <row r="234" spans="1:4" s="25" customFormat="1" x14ac:dyDescent="0.3">
      <c r="A234" s="60"/>
      <c r="C234" s="102"/>
      <c r="D234" s="111"/>
    </row>
    <row r="235" spans="1:4" s="25" customFormat="1" x14ac:dyDescent="0.3">
      <c r="A235" s="60"/>
      <c r="C235" s="102"/>
      <c r="D235" s="111"/>
    </row>
    <row r="236" spans="1:4" s="25" customFormat="1" x14ac:dyDescent="0.3">
      <c r="A236" s="60"/>
      <c r="C236" s="102"/>
      <c r="D236" s="111"/>
    </row>
    <row r="237" spans="1:4" s="25" customFormat="1" x14ac:dyDescent="0.3">
      <c r="A237" s="60"/>
      <c r="C237" s="102"/>
      <c r="D237" s="111"/>
    </row>
    <row r="238" spans="1:4" s="25" customFormat="1" x14ac:dyDescent="0.3">
      <c r="A238" s="60"/>
      <c r="C238" s="102"/>
      <c r="D238" s="111"/>
    </row>
    <row r="239" spans="1:4" s="25" customFormat="1" x14ac:dyDescent="0.3">
      <c r="A239" s="60"/>
      <c r="C239" s="102"/>
      <c r="D239" s="111"/>
    </row>
    <row r="240" spans="1:4" s="25" customFormat="1" x14ac:dyDescent="0.3">
      <c r="A240" s="60"/>
      <c r="C240" s="102"/>
      <c r="D240" s="111"/>
    </row>
    <row r="241" spans="1:4" s="25" customFormat="1" x14ac:dyDescent="0.3">
      <c r="A241" s="60"/>
      <c r="C241" s="102"/>
      <c r="D241" s="111"/>
    </row>
    <row r="242" spans="1:4" s="25" customFormat="1" x14ac:dyDescent="0.3">
      <c r="A242" s="60"/>
      <c r="C242" s="102"/>
      <c r="D242" s="111"/>
    </row>
    <row r="243" spans="1:4" s="25" customFormat="1" x14ac:dyDescent="0.3">
      <c r="A243" s="60"/>
      <c r="C243" s="102"/>
      <c r="D243" s="111"/>
    </row>
    <row r="244" spans="1:4" s="25" customFormat="1" x14ac:dyDescent="0.3">
      <c r="A244" s="60"/>
      <c r="C244" s="102"/>
      <c r="D244" s="111"/>
    </row>
    <row r="245" spans="1:4" s="25" customFormat="1" x14ac:dyDescent="0.3">
      <c r="A245" s="60"/>
      <c r="C245" s="102"/>
      <c r="D245" s="111"/>
    </row>
    <row r="246" spans="1:4" s="25" customFormat="1" x14ac:dyDescent="0.3">
      <c r="A246" s="60"/>
      <c r="C246" s="102"/>
      <c r="D246" s="111"/>
    </row>
    <row r="247" spans="1:4" s="25" customFormat="1" x14ac:dyDescent="0.3">
      <c r="A247" s="60"/>
      <c r="C247" s="102"/>
      <c r="D247" s="111"/>
    </row>
    <row r="248" spans="1:4" s="25" customFormat="1" x14ac:dyDescent="0.3">
      <c r="A248" s="60"/>
      <c r="C248" s="102"/>
      <c r="D248" s="111"/>
    </row>
    <row r="249" spans="1:4" s="25" customFormat="1" x14ac:dyDescent="0.3">
      <c r="A249" s="60"/>
      <c r="C249" s="102"/>
      <c r="D249" s="111"/>
    </row>
    <row r="250" spans="1:4" s="25" customFormat="1" x14ac:dyDescent="0.3">
      <c r="A250" s="60"/>
      <c r="C250" s="102"/>
      <c r="D250" s="111"/>
    </row>
    <row r="251" spans="1:4" s="25" customFormat="1" x14ac:dyDescent="0.3">
      <c r="A251" s="60"/>
      <c r="C251" s="102"/>
      <c r="D251" s="111"/>
    </row>
    <row r="252" spans="1:4" s="25" customFormat="1" x14ac:dyDescent="0.3">
      <c r="A252" s="60"/>
      <c r="C252" s="102"/>
      <c r="D252" s="111"/>
    </row>
    <row r="253" spans="1:4" s="25" customFormat="1" x14ac:dyDescent="0.3">
      <c r="A253" s="60"/>
      <c r="C253" s="102"/>
      <c r="D253" s="111"/>
    </row>
    <row r="254" spans="1:4" s="25" customFormat="1" x14ac:dyDescent="0.3">
      <c r="A254" s="60"/>
      <c r="C254" s="102"/>
      <c r="D254" s="111"/>
    </row>
    <row r="255" spans="1:4" s="25" customFormat="1" x14ac:dyDescent="0.3">
      <c r="A255" s="60"/>
      <c r="C255" s="102"/>
      <c r="D255" s="111"/>
    </row>
    <row r="256" spans="1:4" s="25" customFormat="1" x14ac:dyDescent="0.3">
      <c r="A256" s="60"/>
      <c r="C256" s="102"/>
      <c r="D256" s="111"/>
    </row>
    <row r="257" spans="1:4" s="25" customFormat="1" x14ac:dyDescent="0.3">
      <c r="A257" s="60"/>
      <c r="C257" s="102"/>
      <c r="D257" s="111"/>
    </row>
    <row r="258" spans="1:4" s="25" customFormat="1" x14ac:dyDescent="0.3">
      <c r="A258" s="60"/>
      <c r="C258" s="102"/>
      <c r="D258" s="111"/>
    </row>
    <row r="259" spans="1:4" s="25" customFormat="1" x14ac:dyDescent="0.3">
      <c r="A259" s="60"/>
      <c r="C259" s="102"/>
      <c r="D259" s="111"/>
    </row>
    <row r="260" spans="1:4" s="25" customFormat="1" x14ac:dyDescent="0.3">
      <c r="A260" s="60"/>
      <c r="C260" s="102"/>
      <c r="D260" s="111"/>
    </row>
    <row r="261" spans="1:4" s="25" customFormat="1" x14ac:dyDescent="0.3">
      <c r="A261" s="60"/>
      <c r="C261" s="102"/>
      <c r="D261" s="111"/>
    </row>
    <row r="262" spans="1:4" s="25" customFormat="1" x14ac:dyDescent="0.3">
      <c r="A262" s="60"/>
      <c r="C262" s="102"/>
      <c r="D262" s="111"/>
    </row>
    <row r="263" spans="1:4" s="25" customFormat="1" x14ac:dyDescent="0.3">
      <c r="A263" s="60"/>
      <c r="C263" s="102"/>
      <c r="D263" s="111"/>
    </row>
    <row r="264" spans="1:4" s="25" customFormat="1" x14ac:dyDescent="0.3">
      <c r="A264" s="60"/>
      <c r="C264" s="102"/>
      <c r="D264" s="111"/>
    </row>
    <row r="265" spans="1:4" s="25" customFormat="1" x14ac:dyDescent="0.3">
      <c r="A265" s="60"/>
      <c r="C265" s="102"/>
      <c r="D265" s="111"/>
    </row>
    <row r="266" spans="1:4" s="25" customFormat="1" x14ac:dyDescent="0.3">
      <c r="A266" s="60"/>
      <c r="C266" s="102"/>
      <c r="D266" s="111"/>
    </row>
    <row r="267" spans="1:4" s="25" customFormat="1" x14ac:dyDescent="0.3">
      <c r="A267" s="60"/>
      <c r="C267" s="102"/>
      <c r="D267" s="111"/>
    </row>
    <row r="268" spans="1:4" s="25" customFormat="1" x14ac:dyDescent="0.3">
      <c r="A268" s="60"/>
      <c r="C268" s="102"/>
      <c r="D268" s="111"/>
    </row>
    <row r="269" spans="1:4" s="25" customFormat="1" x14ac:dyDescent="0.3">
      <c r="A269" s="60"/>
      <c r="C269" s="102"/>
      <c r="D269" s="111"/>
    </row>
    <row r="270" spans="1:4" s="25" customFormat="1" x14ac:dyDescent="0.3">
      <c r="A270" s="60"/>
      <c r="C270" s="102"/>
      <c r="D270" s="111"/>
    </row>
    <row r="271" spans="1:4" s="25" customFormat="1" x14ac:dyDescent="0.3">
      <c r="A271" s="60"/>
      <c r="C271" s="102"/>
      <c r="D271" s="111"/>
    </row>
    <row r="272" spans="1:4" s="25" customFormat="1" x14ac:dyDescent="0.3">
      <c r="A272" s="60"/>
      <c r="C272" s="102"/>
      <c r="D272" s="111"/>
    </row>
    <row r="273" spans="1:4" s="25" customFormat="1" x14ac:dyDescent="0.3">
      <c r="A273" s="60"/>
      <c r="C273" s="102"/>
      <c r="D273" s="111"/>
    </row>
    <row r="274" spans="1:4" s="25" customFormat="1" x14ac:dyDescent="0.3">
      <c r="A274" s="60"/>
      <c r="C274" s="102"/>
      <c r="D274" s="111"/>
    </row>
    <row r="275" spans="1:4" s="25" customFormat="1" x14ac:dyDescent="0.3">
      <c r="A275" s="60"/>
      <c r="C275" s="102"/>
      <c r="D275" s="111"/>
    </row>
    <row r="276" spans="1:4" s="25" customFormat="1" x14ac:dyDescent="0.3">
      <c r="A276" s="60"/>
      <c r="C276" s="102"/>
      <c r="D276" s="111"/>
    </row>
    <row r="277" spans="1:4" s="25" customFormat="1" x14ac:dyDescent="0.3">
      <c r="A277" s="60"/>
      <c r="C277" s="102"/>
      <c r="D277" s="111"/>
    </row>
    <row r="278" spans="1:4" s="25" customFormat="1" x14ac:dyDescent="0.3">
      <c r="A278" s="60"/>
      <c r="C278" s="102"/>
      <c r="D278" s="111"/>
    </row>
    <row r="279" spans="1:4" s="25" customFormat="1" x14ac:dyDescent="0.3">
      <c r="A279" s="60"/>
      <c r="C279" s="102"/>
      <c r="D279" s="111"/>
    </row>
    <row r="280" spans="1:4" s="25" customFormat="1" x14ac:dyDescent="0.3">
      <c r="A280" s="60"/>
      <c r="C280" s="102"/>
      <c r="D280" s="111"/>
    </row>
    <row r="281" spans="1:4" s="25" customFormat="1" x14ac:dyDescent="0.3">
      <c r="A281" s="60"/>
      <c r="C281" s="102"/>
      <c r="D281" s="111"/>
    </row>
    <row r="282" spans="1:4" s="25" customFormat="1" x14ac:dyDescent="0.3">
      <c r="A282" s="60"/>
      <c r="C282" s="102"/>
      <c r="D282" s="111"/>
    </row>
    <row r="283" spans="1:4" s="25" customFormat="1" x14ac:dyDescent="0.3">
      <c r="A283" s="60"/>
      <c r="C283" s="102"/>
      <c r="D283" s="111"/>
    </row>
    <row r="284" spans="1:4" s="25" customFormat="1" x14ac:dyDescent="0.3">
      <c r="A284" s="60"/>
      <c r="C284" s="102"/>
      <c r="D284" s="111"/>
    </row>
    <row r="285" spans="1:4" s="25" customFormat="1" x14ac:dyDescent="0.3">
      <c r="A285" s="60"/>
      <c r="C285" s="102"/>
      <c r="D285" s="111"/>
    </row>
    <row r="286" spans="1:4" s="25" customFormat="1" x14ac:dyDescent="0.3">
      <c r="A286" s="60"/>
      <c r="C286" s="102"/>
      <c r="D286" s="111"/>
    </row>
  </sheetData>
  <mergeCells count="31">
    <mergeCell ref="A15:W15"/>
    <mergeCell ref="A18:A19"/>
    <mergeCell ref="W18:W19"/>
    <mergeCell ref="A13:A14"/>
    <mergeCell ref="D13:D14"/>
    <mergeCell ref="E13:E14"/>
    <mergeCell ref="G13:G14"/>
    <mergeCell ref="W13:W14"/>
    <mergeCell ref="A12:W12"/>
    <mergeCell ref="A4:A5"/>
    <mergeCell ref="B4:B5"/>
    <mergeCell ref="C4:C5"/>
    <mergeCell ref="D4:D5"/>
    <mergeCell ref="G4:G5"/>
    <mergeCell ref="A7:A8"/>
    <mergeCell ref="B7:B8"/>
    <mergeCell ref="C7:C8"/>
    <mergeCell ref="D7:D8"/>
    <mergeCell ref="G7:G8"/>
    <mergeCell ref="U8:V8"/>
    <mergeCell ref="A1:W1"/>
    <mergeCell ref="A2:A3"/>
    <mergeCell ref="B2:B3"/>
    <mergeCell ref="C2:C3"/>
    <mergeCell ref="D2:D3"/>
    <mergeCell ref="E2:F3"/>
    <mergeCell ref="G2:G3"/>
    <mergeCell ref="H2:O2"/>
    <mergeCell ref="P2:T2"/>
    <mergeCell ref="W2:W3"/>
    <mergeCell ref="U2:V2"/>
  </mergeCells>
  <printOptions horizontalCentered="1"/>
  <pageMargins left="0.7" right="0.7" top="0.75" bottom="0.75" header="0.3" footer="0.3"/>
  <pageSetup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171296-ac32-47c7-8b85-8384cb4f8c64" xsi:nil="true"/>
    <lcf76f155ced4ddcb4097134ff3c332f xmlns="738f5970-3b6b-4745-befa-d5e656e6027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Έγγραφο" ma:contentTypeID="0x01010019B1F8822A23F54CAD78CE952611610C" ma:contentTypeVersion="16" ma:contentTypeDescription="Δημιουργία νέου εγγράφου" ma:contentTypeScope="" ma:versionID="e59baa5d11526187518301849f90b058">
  <xsd:schema xmlns:xsd="http://www.w3.org/2001/XMLSchema" xmlns:xs="http://www.w3.org/2001/XMLSchema" xmlns:p="http://schemas.microsoft.com/office/2006/metadata/properties" xmlns:ns2="738f5970-3b6b-4745-befa-d5e656e6027a" xmlns:ns3="6b171296-ac32-47c7-8b85-8384cb4f8c64" targetNamespace="http://schemas.microsoft.com/office/2006/metadata/properties" ma:root="true" ma:fieldsID="d2f7f8963e959d2cf45e88c319325dcf" ns2:_="" ns3:_="">
    <xsd:import namespace="738f5970-3b6b-4745-befa-d5e656e6027a"/>
    <xsd:import namespace="6b171296-ac32-47c7-8b85-8384cb4f8c6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8f5970-3b6b-4745-befa-d5e656e602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Ετικέτες εικόνας"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171296-ac32-47c7-8b85-8384cb4f8c64" elementFormDefault="qualified">
    <xsd:import namespace="http://schemas.microsoft.com/office/2006/documentManagement/types"/>
    <xsd:import namespace="http://schemas.microsoft.com/office/infopath/2007/PartnerControls"/>
    <xsd:element name="SharedWithUsers" ma:index="10"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Κοινή χρήση με λεπτομέρειες" ma:internalName="SharedWithDetails" ma:readOnly="true">
      <xsd:simpleType>
        <xsd:restriction base="dms:Note">
          <xsd:maxLength value="255"/>
        </xsd:restriction>
      </xsd:simpleType>
    </xsd:element>
    <xsd:element name="TaxCatchAll" ma:index="22" nillable="true" ma:displayName="Taxonomy Catch All Column" ma:hidden="true" ma:list="{111ca935-5f3d-42ff-9d67-cb3d807f2172}" ma:internalName="TaxCatchAll" ma:showField="CatchAllData" ma:web="6b171296-ac32-47c7-8b85-8384cb4f8c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1EB496-1C43-4F7C-88CA-F04528FB0AFA}">
  <ds:schemaRefs>
    <ds:schemaRef ds:uri="http://schemas.microsoft.com/office/2006/metadata/properties"/>
    <ds:schemaRef ds:uri="http://schemas.microsoft.com/office/infopath/2007/PartnerControls"/>
    <ds:schemaRef ds:uri="6b171296-ac32-47c7-8b85-8384cb4f8c64"/>
    <ds:schemaRef ds:uri="738f5970-3b6b-4745-befa-d5e656e6027a"/>
  </ds:schemaRefs>
</ds:datastoreItem>
</file>

<file path=customXml/itemProps2.xml><?xml version="1.0" encoding="utf-8"?>
<ds:datastoreItem xmlns:ds="http://schemas.openxmlformats.org/officeDocument/2006/customXml" ds:itemID="{3D7F3136-72D7-4FD8-B941-61DA3C0F3EBC}">
  <ds:schemaRefs>
    <ds:schemaRef ds:uri="http://schemas.microsoft.com/sharepoint/v3/contenttype/forms"/>
  </ds:schemaRefs>
</ds:datastoreItem>
</file>

<file path=customXml/itemProps3.xml><?xml version="1.0" encoding="utf-8"?>
<ds:datastoreItem xmlns:ds="http://schemas.openxmlformats.org/officeDocument/2006/customXml" ds:itemID="{998091E0-5C1F-491F-937D-ED2B9FBD6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8f5970-3b6b-4745-befa-d5e656e6027a"/>
    <ds:schemaRef ds:uri="6b171296-ac32-47c7-8b85-8384cb4f8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Auctions Jul 2025</vt:lpstr>
      <vt:lpstr>Auctions July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Ioannis Alexandridis</dc:creator>
  <cp:keywords/>
  <dc:description/>
  <cp:lastModifiedBy>Grigorios Chalastanis</cp:lastModifiedBy>
  <cp:revision/>
  <dcterms:created xsi:type="dcterms:W3CDTF">2024-05-14T07:17:01Z</dcterms:created>
  <dcterms:modified xsi:type="dcterms:W3CDTF">2025-07-01T10:14:21Z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0x01010019B1F8822A23F54CAD78CE952611610C</vt:lpwstr>
  </property>
  <property fmtid="{D5CDD505-2E9C-101B-9397-08002B2CF9AE}" pid="3" name="MediaServiceImageTags">
    <vt:lpwstr/>
  </property>
  <property fmtid="{D5CDD505-2E9C-101B-9397-08002B2CF9AE}" pid="4" name="CofWorkbookId">
    <vt:lpwstr>e99b81c8-3497-418e-86ec-fe9c0ab107d2</vt:lpwstr>
  </property>
</Properties>
</file>