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sfa.sharepoint.com/sites/ContractSection/Shared Documents/General/Auctions LNG/LNG 2025-2039/Site/"/>
    </mc:Choice>
  </mc:AlternateContent>
  <xr:revisionPtr revIDLastSave="578" documentId="13_ncr:1_{EBEE1D7A-F70A-4916-A2EB-FF2AA4346987}" xr6:coauthVersionLast="47" xr6:coauthVersionMax="47" xr10:uidLastSave="{93EC7118-D039-4B55-ABD1-ED2F1833CD58}"/>
  <bookViews>
    <workbookView xWindow="-120" yWindow="-120" windowWidth="29040" windowHeight="15720" activeTab="14" xr2:uid="{00000000-000D-0000-FFFF-FFFF00000000}"/>
  </bookViews>
  <sheets>
    <sheet name="2025" sheetId="3" r:id="rId1"/>
    <sheet name="2026" sheetId="4" r:id="rId2"/>
    <sheet name="2027" sheetId="5" r:id="rId3"/>
    <sheet name="2028" sheetId="6" r:id="rId4"/>
    <sheet name="2029" sheetId="7" r:id="rId5"/>
    <sheet name="2030" sheetId="8" r:id="rId6"/>
    <sheet name="2031" sheetId="9" r:id="rId7"/>
    <sheet name="2032" sheetId="10" r:id="rId8"/>
    <sheet name="2033" sheetId="11" r:id="rId9"/>
    <sheet name="2034" sheetId="12" r:id="rId10"/>
    <sheet name="2035" sheetId="13" r:id="rId11"/>
    <sheet name="2036" sheetId="14" r:id="rId12"/>
    <sheet name="2037" sheetId="15" r:id="rId13"/>
    <sheet name="2038" sheetId="16" r:id="rId14"/>
    <sheet name="2039" sheetId="17" r:id="rId1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9" l="1"/>
  <c r="C38" i="9"/>
  <c r="C39" i="9"/>
  <c r="C40" i="9"/>
  <c r="C41" i="9"/>
  <c r="D29" i="9"/>
  <c r="D30" i="9"/>
  <c r="D31" i="9"/>
  <c r="D32" i="9"/>
  <c r="D33" i="9"/>
  <c r="D34" i="9"/>
  <c r="D35" i="9"/>
  <c r="D36" i="9"/>
  <c r="D13" i="7"/>
  <c r="D12" i="7"/>
  <c r="D11" i="7"/>
  <c r="D10" i="7"/>
  <c r="D9" i="7"/>
  <c r="D8" i="7"/>
  <c r="D7" i="7"/>
  <c r="D6" i="7"/>
  <c r="D5" i="7"/>
  <c r="D4" i="7"/>
  <c r="I11" i="3"/>
  <c r="J12" i="6"/>
  <c r="J11" i="6"/>
  <c r="J10" i="6"/>
  <c r="J9" i="6"/>
  <c r="J8" i="6"/>
  <c r="J7" i="6"/>
  <c r="J6" i="6"/>
  <c r="J5" i="6"/>
  <c r="J4" i="6"/>
  <c r="H11" i="3" l="1"/>
  <c r="G11" i="3"/>
</calcChain>
</file>

<file path=xl/sharedStrings.xml><?xml version="1.0" encoding="utf-8"?>
<sst xmlns="http://schemas.openxmlformats.org/spreadsheetml/2006/main" count="856" uniqueCount="27">
  <si>
    <t>Α Φάση Στάδιο Ι/ A phase Stage I</t>
  </si>
  <si>
    <t>Α Φάση Στάδιο ΙI/ A phase Stage II</t>
  </si>
  <si>
    <t>Σειρές Τυποποιημένων Χρονοθυρίδων ΥΦΑ που κατανεμήθηκαν σε Χρήστες ΥΦΑ / 
Strips of Standard LNG Slots allocated to LNG Users</t>
  </si>
  <si>
    <t xml:space="preserve"> Τυποποιημένες Χρονοθυρίδες ΥΦΑ που κατανεμήθηκαν σε Χρήστες ΥΦΑ /
 Standard LNG Slots allocated to LNG Users</t>
  </si>
  <si>
    <t>Μοναδικός Αριθμός Πλειοδότη / Bidder’s Unique No</t>
  </si>
  <si>
    <t>Ημερομηνία Εκφόρτωσης / Unloading Date</t>
  </si>
  <si>
    <t>Ποσότητα Φορτίου (kWh) / LNG Quantity (kWh)</t>
  </si>
  <si>
    <t>Ποσότητα Φορτίου (m3) / LNG Quantity (m3 )</t>
  </si>
  <si>
    <t>Περίοδος Προσωρινής Αποθήκευσης / Temporary Storage Period</t>
  </si>
  <si>
    <t>Σειρά Κατάταξης Πλειοδοτών / Bidder Ranking Series</t>
  </si>
  <si>
    <t xml:space="preserve">Σειρά Τυποποιημένων Χρονοθυρίδων </t>
  </si>
  <si>
    <t>Σειρά/Ranking</t>
  </si>
  <si>
    <t xml:space="preserve"> Τυποποιημένη Χρονοθυρίδα ΥΦΑ </t>
  </si>
  <si>
    <t>Strip</t>
  </si>
  <si>
    <t>Standard LNG Slot</t>
  </si>
  <si>
    <t xml:space="preserve">Αριθμός Πλειοδοτών /
 No of Bidder’s </t>
  </si>
  <si>
    <t>Δεσμευμένη Δυναμικότητα ΥΦΑ/Booked Capacity (kWh/Day)</t>
  </si>
  <si>
    <t>-</t>
  </si>
  <si>
    <t>Μοναδικός Αριθμός Πλειοδότη/
 Bidder’s Unique No</t>
  </si>
  <si>
    <t>Τυποποιημένες Χρονοθυρίδες ΥΦΑ που δεν κατανεμήθηκαν σε Χρήστες ΥΦΑ /</t>
  </si>
  <si>
    <t xml:space="preserve"> Standard LNG Slots  not allocated to LNG Users</t>
  </si>
  <si>
    <t>B' Φάση Δημοπρασίας ΥΦΑ
 Δεσμευμένη Συμπληρωματική Δυναμικότητα ΥΦΑ /
 Phase B of the LNG Auction for Booked Complemetnary LNG Capacity</t>
  </si>
  <si>
    <t>Σειρά Τυποποιημένων Χρονοθυρίδων /</t>
  </si>
  <si>
    <t>Μοναδικός Αριθμός Πλειοδότη / 
Bidder’s Unique No</t>
  </si>
  <si>
    <t>B' Φάση Δημοπρασίας ΥΦΑ Έτους 
 Δεσμευμένη Συμπληρωματική Δυναμικότητα ΥΦΑ /
 Phase B of the LNG Auction for the Year Booked Complemetnary LNG Capacity</t>
  </si>
  <si>
    <t>B' Φάση Δημοπρασίας ΥΦΑ Έτους 
Δεσμευμένη Συμπληρωματική Δυναμικότητα ΥΦΑ /
 Phase B of the LNG Auction for the Year Booked Complemetnary LNG Capacity</t>
  </si>
  <si>
    <t>Σειρές Τυποποιημένων Χρονοθυρίδων ΥΦΑ που δεν κατανεμήθηκαν σε Χρήστες ΥΦΑ / 
Strips of Standard LNG Slots not allocated to LNG Users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</si>
</sst>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rgb="FF212529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rgb="FF000000"/>
      <name val="Calibri"/>
      <family val="2"/>
      <scheme val="minor"/>
    </font>
    <font>
      <sz val="11"/>
      <name val="Calibri"/>
      <family val="2"/>
      <charset val="161"/>
    </font>
    <font>
      <sz val="11"/>
      <name val="Calibri"/>
      <family val="2"/>
      <scheme val="minor"/>
    </font>
    <font>
      <sz val="11"/>
      <color rgb="FF006100"/>
      <name val="Calibri"/>
      <family val="2"/>
      <charset val="161"/>
      <scheme val="minor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6EFCE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8" fillId="7" borderId="0" applyNumberFormat="0" applyBorder="0" applyAlignment="0" applyProtection="0"/>
  </cellStyleXfs>
  <cellXfs count="125">
    <xf numFmtId="0" fontId="0" fillId="0" borderId="0" xfId="0"/>
    <xf numFmtId="0" fontId="0" fillId="4" borderId="0" xfId="0" applyFill="1"/>
    <xf numFmtId="0" fontId="0" fillId="0" borderId="1" xfId="0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0" fontId="0" fillId="0" borderId="11" xfId="0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0" xfId="0" applyFill="1"/>
    <xf numFmtId="0" fontId="0" fillId="4" borderId="7" xfId="0" applyFill="1" applyBorder="1" applyAlignment="1">
      <alignment horizontal="center" vertical="center" wrapText="1"/>
    </xf>
    <xf numFmtId="0" fontId="0" fillId="3" borderId="0" xfId="0" applyFill="1"/>
    <xf numFmtId="0" fontId="0" fillId="5" borderId="8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3" fontId="0" fillId="5" borderId="1" xfId="0" applyNumberForma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14" fontId="4" fillId="4" borderId="16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14" fontId="9" fillId="5" borderId="1" xfId="0" applyNumberFormat="1" applyFont="1" applyFill="1" applyBorder="1" applyAlignment="1">
      <alignment horizontal="center" vertical="center"/>
    </xf>
    <xf numFmtId="3" fontId="7" fillId="5" borderId="1" xfId="0" applyNumberFormat="1" applyFont="1" applyFill="1" applyBorder="1" applyAlignment="1">
      <alignment horizontal="center" vertical="center" wrapText="1"/>
    </xf>
    <xf numFmtId="3" fontId="7" fillId="5" borderId="1" xfId="2" applyNumberFormat="1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3" fontId="6" fillId="5" borderId="8" xfId="0" applyNumberFormat="1" applyFon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/>
    </xf>
    <xf numFmtId="0" fontId="0" fillId="5" borderId="16" xfId="0" applyFill="1" applyBorder="1" applyAlignment="1">
      <alignment horizontal="center" vertical="center" wrapText="1"/>
    </xf>
    <xf numFmtId="14" fontId="6" fillId="5" borderId="8" xfId="0" applyNumberFormat="1" applyFont="1" applyFill="1" applyBorder="1" applyAlignment="1">
      <alignment horizontal="center" vertical="center"/>
    </xf>
    <xf numFmtId="14" fontId="7" fillId="5" borderId="9" xfId="0" applyNumberFormat="1" applyFont="1" applyFill="1" applyBorder="1" applyAlignment="1">
      <alignment horizontal="center" vertical="center"/>
    </xf>
    <xf numFmtId="14" fontId="6" fillId="5" borderId="0" xfId="0" applyNumberFormat="1" applyFont="1" applyFill="1" applyAlignment="1">
      <alignment horizontal="center" vertical="center"/>
    </xf>
    <xf numFmtId="3" fontId="6" fillId="5" borderId="0" xfId="0" applyNumberFormat="1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7" fillId="5" borderId="9" xfId="1" applyFont="1" applyFill="1" applyBorder="1" applyAlignment="1">
      <alignment horizontal="center"/>
    </xf>
    <xf numFmtId="14" fontId="7" fillId="5" borderId="1" xfId="0" applyNumberFormat="1" applyFont="1" applyFill="1" applyBorder="1" applyAlignment="1">
      <alignment horizontal="center" vertical="center"/>
    </xf>
    <xf numFmtId="3" fontId="7" fillId="5" borderId="1" xfId="0" applyNumberFormat="1" applyFont="1" applyFill="1" applyBorder="1" applyAlignment="1">
      <alignment horizontal="center" vertical="center"/>
    </xf>
    <xf numFmtId="3" fontId="7" fillId="5" borderId="1" xfId="1" applyNumberFormat="1" applyFont="1" applyFill="1" applyBorder="1" applyAlignment="1">
      <alignment horizontal="center"/>
    </xf>
    <xf numFmtId="0" fontId="7" fillId="5" borderId="0" xfId="0" applyFont="1" applyFill="1" applyAlignment="1">
      <alignment horizontal="center" vertical="center"/>
    </xf>
    <xf numFmtId="14" fontId="9" fillId="5" borderId="0" xfId="0" applyNumberFormat="1" applyFont="1" applyFill="1" applyAlignment="1">
      <alignment horizontal="center" vertical="center"/>
    </xf>
    <xf numFmtId="3" fontId="7" fillId="5" borderId="0" xfId="0" applyNumberFormat="1" applyFont="1" applyFill="1" applyAlignment="1">
      <alignment horizontal="center" vertical="center" wrapText="1"/>
    </xf>
    <xf numFmtId="3" fontId="7" fillId="5" borderId="0" xfId="2" applyNumberFormat="1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 vertical="center"/>
    </xf>
    <xf numFmtId="14" fontId="9" fillId="8" borderId="1" xfId="0" applyNumberFormat="1" applyFont="1" applyFill="1" applyBorder="1" applyAlignment="1">
      <alignment horizontal="center" vertical="center"/>
    </xf>
    <xf numFmtId="3" fontId="7" fillId="8" borderId="1" xfId="0" applyNumberFormat="1" applyFont="1" applyFill="1" applyBorder="1" applyAlignment="1">
      <alignment horizontal="center" vertical="center" wrapText="1"/>
    </xf>
    <xf numFmtId="3" fontId="7" fillId="8" borderId="1" xfId="2" applyNumberFormat="1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 vertical="center"/>
    </xf>
    <xf numFmtId="14" fontId="5" fillId="9" borderId="1" xfId="0" applyNumberFormat="1" applyFont="1" applyFill="1" applyBorder="1" applyAlignment="1">
      <alignment horizontal="center" vertical="center"/>
    </xf>
    <xf numFmtId="3" fontId="2" fillId="9" borderId="1" xfId="0" applyNumberFormat="1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14" fontId="6" fillId="8" borderId="1" xfId="0" applyNumberFormat="1" applyFont="1" applyFill="1" applyBorder="1" applyAlignment="1">
      <alignment horizontal="center" vertical="center"/>
    </xf>
    <xf numFmtId="3" fontId="0" fillId="8" borderId="1" xfId="0" applyNumberForma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3" fontId="6" fillId="8" borderId="1" xfId="0" applyNumberFormat="1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 vertical="center" wrapText="1"/>
    </xf>
    <xf numFmtId="14" fontId="7" fillId="8" borderId="1" xfId="0" applyNumberFormat="1" applyFont="1" applyFill="1" applyBorder="1" applyAlignment="1">
      <alignment horizontal="center" vertical="center"/>
    </xf>
    <xf numFmtId="3" fontId="7" fillId="8" borderId="1" xfId="0" applyNumberFormat="1" applyFont="1" applyFill="1" applyBorder="1" applyAlignment="1">
      <alignment horizontal="center" vertical="center"/>
    </xf>
    <xf numFmtId="3" fontId="7" fillId="8" borderId="1" xfId="1" applyNumberFormat="1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14" fontId="7" fillId="5" borderId="0" xfId="0" applyNumberFormat="1" applyFont="1" applyFill="1" applyAlignment="1">
      <alignment horizontal="center" vertical="center"/>
    </xf>
    <xf numFmtId="3" fontId="7" fillId="5" borderId="0" xfId="0" applyNumberFormat="1" applyFont="1" applyFill="1" applyAlignment="1">
      <alignment horizontal="center" vertical="center"/>
    </xf>
    <xf numFmtId="3" fontId="7" fillId="5" borderId="0" xfId="1" applyNumberFormat="1" applyFont="1" applyFill="1" applyBorder="1" applyAlignment="1">
      <alignment horizontal="center"/>
    </xf>
    <xf numFmtId="0" fontId="7" fillId="5" borderId="21" xfId="0" applyFont="1" applyFill="1" applyBorder="1" applyAlignment="1">
      <alignment horizontal="center" vertical="center" wrapText="1"/>
    </xf>
    <xf numFmtId="14" fontId="10" fillId="5" borderId="1" xfId="0" applyNumberFormat="1" applyFont="1" applyFill="1" applyBorder="1" applyAlignment="1">
      <alignment horizontal="center" vertical="center"/>
    </xf>
    <xf numFmtId="3" fontId="11" fillId="5" borderId="8" xfId="0" applyNumberFormat="1" applyFont="1" applyFill="1" applyBorder="1" applyAlignment="1">
      <alignment horizontal="center" vertical="center"/>
    </xf>
    <xf numFmtId="14" fontId="10" fillId="8" borderId="1" xfId="0" applyNumberFormat="1" applyFont="1" applyFill="1" applyBorder="1" applyAlignment="1">
      <alignment horizontal="center" vertical="center"/>
    </xf>
    <xf numFmtId="3" fontId="7" fillId="5" borderId="0" xfId="1" applyNumberFormat="1" applyFont="1" applyFill="1" applyAlignment="1">
      <alignment horizontal="center"/>
    </xf>
    <xf numFmtId="0" fontId="0" fillId="4" borderId="7" xfId="0" applyFill="1" applyBorder="1" applyAlignment="1">
      <alignment horizontal="center" vertical="center"/>
    </xf>
    <xf numFmtId="14" fontId="10" fillId="3" borderId="1" xfId="0" applyNumberFormat="1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14" fontId="7" fillId="5" borderId="0" xfId="0" applyNumberFormat="1" applyFont="1" applyFill="1" applyAlignment="1">
      <alignment vertical="center"/>
    </xf>
    <xf numFmtId="0" fontId="0" fillId="5" borderId="1" xfId="0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center" vertical="center"/>
    </xf>
    <xf numFmtId="3" fontId="2" fillId="5" borderId="1" xfId="1" applyNumberFormat="1" applyFont="1" applyFill="1" applyBorder="1" applyAlignment="1">
      <alignment horizontal="center"/>
    </xf>
    <xf numFmtId="3" fontId="9" fillId="5" borderId="8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wrapText="1"/>
    </xf>
    <xf numFmtId="0" fontId="5" fillId="6" borderId="12" xfId="0" applyFont="1" applyFill="1" applyBorder="1" applyAlignment="1">
      <alignment horizontal="center" wrapText="1"/>
    </xf>
    <xf numFmtId="0" fontId="5" fillId="6" borderId="17" xfId="0" applyFont="1" applyFill="1" applyBorder="1" applyAlignment="1">
      <alignment horizontal="center" wrapText="1"/>
    </xf>
    <xf numFmtId="0" fontId="5" fillId="6" borderId="15" xfId="0" applyFont="1" applyFill="1" applyBorder="1" applyAlignment="1">
      <alignment horizontal="center" wrapText="1"/>
    </xf>
    <xf numFmtId="0" fontId="5" fillId="6" borderId="2" xfId="0" applyFont="1" applyFill="1" applyBorder="1" applyAlignment="1">
      <alignment horizontal="center" wrapText="1"/>
    </xf>
    <xf numFmtId="0" fontId="5" fillId="6" borderId="18" xfId="0" applyFont="1" applyFill="1" applyBorder="1" applyAlignment="1">
      <alignment horizontal="center" wrapText="1"/>
    </xf>
    <xf numFmtId="14" fontId="4" fillId="4" borderId="10" xfId="0" applyNumberFormat="1" applyFont="1" applyFill="1" applyBorder="1" applyAlignment="1">
      <alignment horizontal="center" vertical="center"/>
    </xf>
    <xf numFmtId="14" fontId="4" fillId="4" borderId="13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4" fontId="7" fillId="5" borderId="11" xfId="0" applyNumberFormat="1" applyFont="1" applyFill="1" applyBorder="1" applyAlignment="1">
      <alignment horizontal="center" vertical="center"/>
    </xf>
    <xf numFmtId="14" fontId="7" fillId="5" borderId="3" xfId="0" applyNumberFormat="1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wrapText="1"/>
    </xf>
    <xf numFmtId="0" fontId="5" fillId="6" borderId="11" xfId="0" applyFont="1" applyFill="1" applyBorder="1" applyAlignment="1">
      <alignment horizont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3">
    <cellStyle name="Bad" xfId="1" builtinId="27"/>
    <cellStyle name="Good" xfId="2" builtinId="26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EA64B-7515-484F-A43B-6E4426F66FD5}">
  <dimension ref="A1:BA78"/>
  <sheetViews>
    <sheetView zoomScale="75" zoomScaleNormal="75" workbookViewId="0">
      <selection activeCell="D42" sqref="D42"/>
    </sheetView>
  </sheetViews>
  <sheetFormatPr defaultRowHeight="15" x14ac:dyDescent="0.25"/>
  <cols>
    <col min="1" max="1" width="16.7109375" customWidth="1"/>
    <col min="2" max="2" width="28.5703125" customWidth="1"/>
    <col min="3" max="3" width="28.28515625" customWidth="1"/>
    <col min="4" max="4" width="22.42578125" customWidth="1"/>
    <col min="5" max="5" width="21.85546875" customWidth="1"/>
    <col min="6" max="6" width="8.85546875" style="8"/>
    <col min="7" max="7" width="23.28515625" style="8" customWidth="1"/>
    <col min="8" max="8" width="17.7109375" style="8" customWidth="1"/>
    <col min="9" max="9" width="23.28515625" style="8" customWidth="1"/>
    <col min="10" max="10" width="26.140625" style="8" customWidth="1"/>
    <col min="11" max="11" width="24.140625" style="8" customWidth="1"/>
    <col min="12" max="12" width="8.85546875" style="8"/>
    <col min="13" max="13" width="29.42578125" style="8" customWidth="1"/>
    <col min="14" max="14" width="33.7109375" style="8" customWidth="1"/>
    <col min="15" max="24" width="8.85546875" style="8"/>
    <col min="25" max="53" width="8.85546875" style="10"/>
  </cols>
  <sheetData>
    <row r="1" spans="1:14" ht="15" customHeight="1" x14ac:dyDescent="0.25">
      <c r="A1" s="92" t="s">
        <v>0</v>
      </c>
      <c r="B1" s="92"/>
      <c r="C1" s="92"/>
      <c r="D1" s="92"/>
      <c r="E1" s="92"/>
      <c r="G1" s="92" t="s">
        <v>1</v>
      </c>
      <c r="H1" s="92"/>
      <c r="I1" s="92"/>
      <c r="J1" s="92"/>
      <c r="K1" s="92"/>
      <c r="M1" s="93" t="s">
        <v>25</v>
      </c>
      <c r="N1" s="93"/>
    </row>
    <row r="2" spans="1:14" ht="28.5" customHeight="1" x14ac:dyDescent="0.25">
      <c r="A2" s="95" t="s">
        <v>2</v>
      </c>
      <c r="B2" s="95"/>
      <c r="C2" s="95"/>
      <c r="D2" s="95"/>
      <c r="E2" s="95"/>
      <c r="G2" s="95" t="s">
        <v>3</v>
      </c>
      <c r="H2" s="95"/>
      <c r="I2" s="95"/>
      <c r="J2" s="95"/>
      <c r="K2" s="95"/>
      <c r="M2" s="94"/>
      <c r="N2" s="93"/>
    </row>
    <row r="3" spans="1:14" ht="75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G3" s="4" t="s">
        <v>4</v>
      </c>
      <c r="H3" s="2" t="s">
        <v>5</v>
      </c>
      <c r="I3" s="2" t="s">
        <v>6</v>
      </c>
      <c r="J3" s="2" t="s">
        <v>7</v>
      </c>
      <c r="K3" s="2" t="s">
        <v>8</v>
      </c>
      <c r="M3" s="2" t="s">
        <v>15</v>
      </c>
      <c r="N3" s="11" t="s">
        <v>16</v>
      </c>
    </row>
    <row r="4" spans="1:14" x14ac:dyDescent="0.25">
      <c r="A4" s="7" t="s">
        <v>17</v>
      </c>
      <c r="B4" s="17" t="s">
        <v>17</v>
      </c>
      <c r="C4" s="18" t="s">
        <v>17</v>
      </c>
      <c r="D4" s="18" t="s">
        <v>17</v>
      </c>
      <c r="E4" s="7" t="s">
        <v>17</v>
      </c>
      <c r="G4" s="32" t="s">
        <v>17</v>
      </c>
      <c r="H4" s="35" t="s">
        <v>17</v>
      </c>
      <c r="I4" s="30" t="s">
        <v>17</v>
      </c>
      <c r="J4" s="30" t="s">
        <v>17</v>
      </c>
      <c r="K4" s="29" t="s">
        <v>17</v>
      </c>
      <c r="M4" s="12" t="s">
        <v>17</v>
      </c>
      <c r="N4" s="30" t="s">
        <v>17</v>
      </c>
    </row>
    <row r="5" spans="1:14" x14ac:dyDescent="0.25">
      <c r="A5" s="14"/>
      <c r="B5" s="14"/>
      <c r="C5" s="14"/>
      <c r="D5" s="14"/>
      <c r="E5" s="14"/>
      <c r="H5" s="37"/>
      <c r="I5" s="38"/>
      <c r="J5" s="38"/>
      <c r="K5" s="39"/>
    </row>
    <row r="6" spans="1:14" x14ac:dyDescent="0.25">
      <c r="A6" s="14"/>
      <c r="B6" s="14"/>
      <c r="C6" s="14"/>
      <c r="D6" s="14"/>
      <c r="E6" s="14"/>
    </row>
    <row r="7" spans="1:14" x14ac:dyDescent="0.25">
      <c r="A7" s="1"/>
      <c r="B7" s="1"/>
      <c r="C7" s="1"/>
      <c r="D7" s="1"/>
      <c r="E7" s="1"/>
    </row>
    <row r="8" spans="1:14" x14ac:dyDescent="0.25">
      <c r="A8" s="88" t="s">
        <v>9</v>
      </c>
      <c r="B8" s="89"/>
      <c r="C8" s="90"/>
      <c r="D8" s="3"/>
      <c r="E8" s="3"/>
      <c r="G8" s="91" t="s">
        <v>9</v>
      </c>
      <c r="H8" s="91"/>
      <c r="I8" s="91"/>
    </row>
    <row r="9" spans="1:14" ht="50.25" customHeight="1" x14ac:dyDescent="0.25">
      <c r="A9" s="9" t="s">
        <v>10</v>
      </c>
      <c r="B9" s="85" t="s">
        <v>4</v>
      </c>
      <c r="C9" s="85" t="s">
        <v>11</v>
      </c>
      <c r="D9" s="1"/>
      <c r="E9" s="1"/>
      <c r="G9" s="5" t="s">
        <v>12</v>
      </c>
      <c r="H9" s="87" t="s">
        <v>18</v>
      </c>
      <c r="I9" s="87" t="s">
        <v>11</v>
      </c>
    </row>
    <row r="10" spans="1:14" ht="21.75" customHeight="1" x14ac:dyDescent="0.25">
      <c r="A10" s="6" t="s">
        <v>13</v>
      </c>
      <c r="B10" s="86"/>
      <c r="C10" s="86"/>
      <c r="D10" s="1"/>
      <c r="E10" s="1"/>
      <c r="G10" s="16" t="s">
        <v>14</v>
      </c>
      <c r="H10" s="87"/>
      <c r="I10" s="87"/>
    </row>
    <row r="11" spans="1:14" ht="12.75" customHeight="1" x14ac:dyDescent="0.25">
      <c r="A11" s="7" t="s">
        <v>17</v>
      </c>
      <c r="B11" s="21" t="s">
        <v>17</v>
      </c>
      <c r="C11" s="21" t="s">
        <v>17</v>
      </c>
      <c r="D11" s="1"/>
      <c r="E11" s="1"/>
      <c r="G11" s="36" t="str">
        <f>H4</f>
        <v>-</v>
      </c>
      <c r="H11" s="40" t="str">
        <f>G4</f>
        <v>-</v>
      </c>
      <c r="I11" s="40" t="str">
        <f>H4</f>
        <v>-</v>
      </c>
    </row>
    <row r="12" spans="1:14" ht="24" customHeight="1" x14ac:dyDescent="0.25">
      <c r="A12" s="1"/>
      <c r="B12" s="1"/>
      <c r="C12" s="1"/>
      <c r="D12" s="1"/>
      <c r="E12" s="1"/>
    </row>
    <row r="13" spans="1:14" x14ac:dyDescent="0.25">
      <c r="A13" s="14"/>
      <c r="B13" s="15"/>
      <c r="C13" s="15"/>
      <c r="D13" s="1"/>
      <c r="E13" s="1"/>
    </row>
    <row r="14" spans="1:14" x14ac:dyDescent="0.25">
      <c r="A14" s="1"/>
      <c r="B14" s="1"/>
      <c r="C14" s="1"/>
      <c r="D14" s="1"/>
      <c r="E14" s="1"/>
    </row>
    <row r="15" spans="1:14" x14ac:dyDescent="0.25">
      <c r="A15" s="14"/>
      <c r="B15" s="15"/>
      <c r="C15" s="15"/>
      <c r="D15" s="1"/>
      <c r="E15" s="1"/>
    </row>
    <row r="16" spans="1:14" x14ac:dyDescent="0.25">
      <c r="A16" s="1"/>
      <c r="B16" s="1"/>
      <c r="C16" s="1"/>
      <c r="D16" s="1"/>
      <c r="E16" s="1"/>
    </row>
    <row r="17" spans="1:5" x14ac:dyDescent="0.25">
      <c r="A17" s="14"/>
      <c r="B17" s="15"/>
      <c r="C17" s="15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4"/>
      <c r="B19" s="15"/>
      <c r="C19" s="15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3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7" x14ac:dyDescent="0.25">
      <c r="A33" s="1"/>
      <c r="B33" s="1"/>
      <c r="C33" s="1"/>
      <c r="D33" s="1"/>
      <c r="E33" s="1"/>
    </row>
    <row r="34" spans="1:7" x14ac:dyDescent="0.25">
      <c r="A34" s="1"/>
      <c r="B34" s="1"/>
      <c r="C34" s="1"/>
      <c r="D34" s="1"/>
      <c r="E34" s="1"/>
    </row>
    <row r="35" spans="1:7" x14ac:dyDescent="0.25">
      <c r="A35" s="1"/>
      <c r="B35" s="1"/>
      <c r="C35" s="1"/>
      <c r="D35" s="1"/>
      <c r="E35" s="1"/>
    </row>
    <row r="36" spans="1:7" x14ac:dyDescent="0.25">
      <c r="A36" s="1"/>
      <c r="B36" s="1"/>
      <c r="C36" s="1"/>
      <c r="D36" s="1"/>
      <c r="E36" s="1"/>
    </row>
    <row r="37" spans="1:7" x14ac:dyDescent="0.25">
      <c r="A37" s="1"/>
      <c r="B37" s="1"/>
      <c r="C37" s="1"/>
      <c r="D37" s="1"/>
      <c r="E37" s="1"/>
    </row>
    <row r="38" spans="1:7" x14ac:dyDescent="0.25">
      <c r="A38" s="1"/>
      <c r="B38" s="1"/>
      <c r="C38" s="1"/>
      <c r="D38" s="1"/>
      <c r="E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  <row r="58" spans="1:7" x14ac:dyDescent="0.25">
      <c r="A58" s="1"/>
      <c r="B58" s="1"/>
      <c r="C58" s="1"/>
      <c r="D58" s="1"/>
      <c r="E58" s="1"/>
      <c r="F58" s="1"/>
      <c r="G58" s="1"/>
    </row>
    <row r="59" spans="1:7" x14ac:dyDescent="0.25">
      <c r="A59" s="1"/>
      <c r="B59" s="1"/>
      <c r="C59" s="1"/>
      <c r="D59" s="1"/>
      <c r="E59" s="1"/>
      <c r="F59" s="1"/>
      <c r="G59" s="1"/>
    </row>
    <row r="60" spans="1:7" x14ac:dyDescent="0.25">
      <c r="A60" s="1"/>
      <c r="B60" s="1"/>
      <c r="C60" s="1"/>
      <c r="D60" s="1"/>
      <c r="E60" s="1"/>
      <c r="F60" s="1"/>
      <c r="G60" s="1"/>
    </row>
    <row r="61" spans="1:7" x14ac:dyDescent="0.25">
      <c r="A61" s="1"/>
      <c r="B61" s="1"/>
      <c r="C61" s="1"/>
      <c r="D61" s="1"/>
      <c r="E61" s="1"/>
      <c r="F61" s="1"/>
      <c r="G61" s="1"/>
    </row>
    <row r="62" spans="1:7" x14ac:dyDescent="0.25">
      <c r="A62" s="1"/>
      <c r="B62" s="1"/>
      <c r="C62" s="1"/>
      <c r="D62" s="1"/>
      <c r="E62" s="1"/>
      <c r="F62" s="1"/>
      <c r="G62" s="1"/>
    </row>
    <row r="63" spans="1:7" x14ac:dyDescent="0.25">
      <c r="A63" s="1"/>
      <c r="B63" s="1"/>
      <c r="C63" s="1"/>
      <c r="D63" s="1"/>
      <c r="E63" s="1"/>
      <c r="F63" s="1"/>
      <c r="G63" s="1"/>
    </row>
    <row r="64" spans="1:7" x14ac:dyDescent="0.25">
      <c r="A64" s="1"/>
      <c r="B64" s="1"/>
      <c r="C64" s="1"/>
      <c r="D64" s="1"/>
      <c r="E64" s="1"/>
      <c r="F64" s="1"/>
      <c r="G64" s="1"/>
    </row>
    <row r="65" spans="1:7" x14ac:dyDescent="0.25">
      <c r="A65" s="1"/>
      <c r="B65" s="1"/>
      <c r="C65" s="1"/>
      <c r="D65" s="1"/>
      <c r="E65" s="1"/>
      <c r="F65" s="1"/>
      <c r="G65" s="1"/>
    </row>
    <row r="66" spans="1:7" x14ac:dyDescent="0.25">
      <c r="A66" s="1"/>
      <c r="B66" s="1"/>
      <c r="C66" s="1"/>
      <c r="D66" s="1"/>
      <c r="E66" s="1"/>
      <c r="F66" s="1"/>
      <c r="G66" s="1"/>
    </row>
    <row r="67" spans="1:7" x14ac:dyDescent="0.25">
      <c r="A67" s="1"/>
      <c r="B67" s="1"/>
      <c r="C67" s="1"/>
      <c r="D67" s="1"/>
      <c r="E67" s="1"/>
      <c r="F67" s="1"/>
      <c r="G67" s="1"/>
    </row>
    <row r="68" spans="1:7" x14ac:dyDescent="0.25">
      <c r="A68" s="1"/>
      <c r="B68" s="1"/>
      <c r="C68" s="1"/>
      <c r="D68" s="1"/>
      <c r="E68" s="1"/>
      <c r="F68" s="1"/>
      <c r="G68" s="1"/>
    </row>
    <row r="69" spans="1:7" x14ac:dyDescent="0.25">
      <c r="A69" s="1"/>
      <c r="B69" s="1"/>
      <c r="C69" s="1"/>
      <c r="D69" s="1"/>
      <c r="E69" s="1"/>
      <c r="F69" s="1"/>
      <c r="G69" s="1"/>
    </row>
    <row r="70" spans="1:7" x14ac:dyDescent="0.25">
      <c r="A70" s="1"/>
      <c r="B70" s="1"/>
      <c r="C70" s="1"/>
      <c r="D70" s="1"/>
      <c r="E70" s="1"/>
      <c r="F70" s="1"/>
      <c r="G70" s="1"/>
    </row>
    <row r="71" spans="1:7" x14ac:dyDescent="0.25">
      <c r="A71" s="1"/>
      <c r="B71" s="1"/>
      <c r="C71" s="1"/>
      <c r="D71" s="1"/>
      <c r="E71" s="1"/>
      <c r="F71" s="1"/>
      <c r="G71" s="1"/>
    </row>
    <row r="72" spans="1:7" x14ac:dyDescent="0.25">
      <c r="A72" s="1"/>
      <c r="B72" s="1"/>
      <c r="C72" s="1"/>
      <c r="D72" s="1"/>
      <c r="E72" s="1"/>
      <c r="F72" s="1"/>
      <c r="G72" s="1"/>
    </row>
    <row r="73" spans="1:7" x14ac:dyDescent="0.25">
      <c r="A73" s="1"/>
      <c r="B73" s="1"/>
      <c r="C73" s="1"/>
      <c r="D73" s="1"/>
      <c r="E73" s="1"/>
      <c r="F73" s="1"/>
      <c r="G73" s="1"/>
    </row>
    <row r="74" spans="1:7" x14ac:dyDescent="0.25">
      <c r="A74" s="1"/>
      <c r="B74" s="1"/>
      <c r="C74" s="1"/>
      <c r="D74" s="1"/>
      <c r="E74" s="1"/>
      <c r="F74" s="1"/>
      <c r="G74" s="1"/>
    </row>
    <row r="75" spans="1:7" x14ac:dyDescent="0.25">
      <c r="A75" s="1"/>
      <c r="B75" s="1"/>
      <c r="C75" s="1"/>
      <c r="D75" s="1"/>
      <c r="E75" s="1"/>
      <c r="F75" s="1"/>
      <c r="G75" s="1"/>
    </row>
    <row r="76" spans="1:7" x14ac:dyDescent="0.25">
      <c r="A76" s="1"/>
      <c r="B76" s="1"/>
      <c r="C76" s="1"/>
      <c r="D76" s="1"/>
      <c r="E76" s="1"/>
      <c r="F76" s="1"/>
      <c r="G76" s="1"/>
    </row>
    <row r="77" spans="1:7" x14ac:dyDescent="0.25">
      <c r="A77" s="1"/>
      <c r="B77" s="1"/>
      <c r="C77" s="1"/>
      <c r="D77" s="1"/>
      <c r="E77" s="1"/>
      <c r="F77" s="1"/>
      <c r="G77" s="1"/>
    </row>
    <row r="78" spans="1:7" x14ac:dyDescent="0.25">
      <c r="A78" s="1"/>
      <c r="B78" s="1"/>
      <c r="C78" s="1"/>
      <c r="D78" s="1"/>
      <c r="E78" s="1"/>
      <c r="F78" s="1"/>
      <c r="G78" s="1"/>
    </row>
  </sheetData>
  <mergeCells count="11">
    <mergeCell ref="A1:E1"/>
    <mergeCell ref="G1:K1"/>
    <mergeCell ref="M1:N2"/>
    <mergeCell ref="A2:E2"/>
    <mergeCell ref="G2:K2"/>
    <mergeCell ref="B9:B10"/>
    <mergeCell ref="C9:C10"/>
    <mergeCell ref="H9:H10"/>
    <mergeCell ref="I9:I10"/>
    <mergeCell ref="A8:C8"/>
    <mergeCell ref="G8:I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D4583-4804-4847-A2EB-FF9640F7505F}">
  <dimension ref="A1:BA89"/>
  <sheetViews>
    <sheetView zoomScale="75" zoomScaleNormal="75" workbookViewId="0">
      <selection activeCell="D37" sqref="D37"/>
    </sheetView>
  </sheetViews>
  <sheetFormatPr defaultRowHeight="15" x14ac:dyDescent="0.25"/>
  <cols>
    <col min="1" max="1" width="36.140625" bestFit="1" customWidth="1"/>
    <col min="2" max="2" width="28.5703125" customWidth="1"/>
    <col min="3" max="3" width="28.28515625" customWidth="1"/>
    <col min="4" max="4" width="22.42578125" customWidth="1"/>
    <col min="5" max="5" width="21.85546875" customWidth="1"/>
    <col min="6" max="6" width="9.140625" style="8" bestFit="1" customWidth="1"/>
    <col min="7" max="7" width="18.85546875" style="8" customWidth="1"/>
    <col min="8" max="8" width="19.140625" style="8" customWidth="1"/>
    <col min="9" max="9" width="23.28515625" style="8" customWidth="1"/>
    <col min="10" max="10" width="26.140625" style="8" customWidth="1"/>
    <col min="11" max="11" width="24.140625" style="8" customWidth="1"/>
    <col min="12" max="12" width="9.140625" style="8" bestFit="1" customWidth="1"/>
    <col min="13" max="13" width="29.42578125" style="8" customWidth="1"/>
    <col min="14" max="14" width="33.7109375" style="8" customWidth="1"/>
    <col min="15" max="24" width="9.140625" style="8" bestFit="1" customWidth="1"/>
    <col min="25" max="53" width="9.140625" style="10" bestFit="1" customWidth="1"/>
  </cols>
  <sheetData>
    <row r="1" spans="1:53" ht="15" customHeight="1" x14ac:dyDescent="0.25">
      <c r="A1" s="92" t="s">
        <v>0</v>
      </c>
      <c r="B1" s="92"/>
      <c r="C1" s="92"/>
      <c r="D1" s="92"/>
      <c r="E1" s="92"/>
      <c r="G1" s="92" t="s">
        <v>1</v>
      </c>
      <c r="H1" s="92"/>
      <c r="I1" s="92"/>
      <c r="J1" s="92"/>
      <c r="K1" s="92"/>
      <c r="M1" s="93" t="s">
        <v>21</v>
      </c>
      <c r="N1" s="93"/>
    </row>
    <row r="2" spans="1:53" ht="28.5" customHeight="1" x14ac:dyDescent="0.25">
      <c r="A2" s="95" t="s">
        <v>2</v>
      </c>
      <c r="B2" s="95"/>
      <c r="C2" s="95"/>
      <c r="D2" s="95"/>
      <c r="E2" s="95"/>
      <c r="G2" s="95" t="s">
        <v>3</v>
      </c>
      <c r="H2" s="95"/>
      <c r="I2" s="95"/>
      <c r="J2" s="95"/>
      <c r="K2" s="95"/>
      <c r="M2" s="94"/>
      <c r="N2" s="93"/>
    </row>
    <row r="3" spans="1:53" ht="60" x14ac:dyDescent="0.25">
      <c r="A3" s="2" t="s">
        <v>23</v>
      </c>
      <c r="B3" s="2" t="s">
        <v>5</v>
      </c>
      <c r="C3" s="2" t="s">
        <v>6</v>
      </c>
      <c r="D3" s="2" t="s">
        <v>7</v>
      </c>
      <c r="E3" s="2" t="s">
        <v>8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M3" s="2" t="s">
        <v>15</v>
      </c>
      <c r="N3" s="11" t="s">
        <v>16</v>
      </c>
    </row>
    <row r="4" spans="1:53" x14ac:dyDescent="0.25">
      <c r="A4" s="7" t="s">
        <v>17</v>
      </c>
      <c r="B4" s="21" t="s">
        <v>17</v>
      </c>
      <c r="C4" s="21" t="s">
        <v>17</v>
      </c>
      <c r="D4" s="21" t="s">
        <v>17</v>
      </c>
      <c r="E4" s="21" t="s">
        <v>17</v>
      </c>
      <c r="G4" s="7" t="s">
        <v>17</v>
      </c>
      <c r="H4" s="21" t="s">
        <v>17</v>
      </c>
      <c r="I4" s="21" t="s">
        <v>17</v>
      </c>
      <c r="J4" s="21" t="s">
        <v>17</v>
      </c>
      <c r="K4" s="21" t="s">
        <v>17</v>
      </c>
      <c r="M4" s="12" t="s">
        <v>17</v>
      </c>
      <c r="N4" s="84" t="s">
        <v>17</v>
      </c>
    </row>
    <row r="5" spans="1:53" x14ac:dyDescent="0.25">
      <c r="A5" s="7" t="s">
        <v>17</v>
      </c>
      <c r="B5" s="21" t="s">
        <v>17</v>
      </c>
      <c r="C5" s="21" t="s">
        <v>17</v>
      </c>
      <c r="D5" s="21" t="s">
        <v>17</v>
      </c>
      <c r="E5" s="21" t="s">
        <v>17</v>
      </c>
      <c r="G5" s="7" t="s">
        <v>17</v>
      </c>
      <c r="H5" s="21" t="s">
        <v>17</v>
      </c>
      <c r="I5" s="21" t="s">
        <v>17</v>
      </c>
      <c r="J5" s="21" t="s">
        <v>17</v>
      </c>
      <c r="K5" s="21" t="s">
        <v>17</v>
      </c>
    </row>
    <row r="6" spans="1:53" x14ac:dyDescent="0.25">
      <c r="A6" s="1"/>
      <c r="B6" s="1"/>
      <c r="C6" s="1"/>
      <c r="D6" s="1"/>
      <c r="E6" s="1"/>
      <c r="G6" s="66"/>
      <c r="H6" s="67"/>
      <c r="I6" s="68"/>
      <c r="J6" s="74"/>
      <c r="K6" s="74"/>
    </row>
    <row r="7" spans="1:53" s="8" customFormat="1" x14ac:dyDescent="0.25">
      <c r="A7" s="1"/>
      <c r="B7" s="1"/>
      <c r="C7" s="1"/>
      <c r="D7" s="1"/>
      <c r="E7" s="1"/>
      <c r="G7" s="66"/>
      <c r="H7" s="67"/>
      <c r="I7" s="68"/>
      <c r="J7" s="74"/>
      <c r="K7" s="74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</row>
    <row r="8" spans="1:53" s="8" customFormat="1" x14ac:dyDescent="0.25">
      <c r="D8" s="1"/>
      <c r="E8" s="1"/>
      <c r="G8" s="124" t="s">
        <v>9</v>
      </c>
      <c r="H8" s="124"/>
      <c r="I8" s="124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</row>
    <row r="9" spans="1:53" s="8" customFormat="1" x14ac:dyDescent="0.25">
      <c r="A9" s="88" t="s">
        <v>9</v>
      </c>
      <c r="B9" s="89"/>
      <c r="C9" s="90"/>
      <c r="D9" s="1"/>
      <c r="E9" s="1"/>
      <c r="G9" s="122" t="s">
        <v>12</v>
      </c>
      <c r="H9" s="95" t="s">
        <v>18</v>
      </c>
      <c r="I9" s="95" t="s">
        <v>11</v>
      </c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</row>
    <row r="10" spans="1:53" s="8" customFormat="1" ht="21" customHeight="1" x14ac:dyDescent="0.25">
      <c r="A10" s="9" t="s">
        <v>22</v>
      </c>
      <c r="B10" s="85" t="s">
        <v>4</v>
      </c>
      <c r="C10" s="85" t="s">
        <v>11</v>
      </c>
      <c r="D10" s="1"/>
      <c r="E10" s="1"/>
      <c r="G10" s="122"/>
      <c r="H10" s="95"/>
      <c r="I10" s="95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</row>
    <row r="11" spans="1:53" s="8" customFormat="1" x14ac:dyDescent="0.25">
      <c r="A11" s="75" t="s">
        <v>13</v>
      </c>
      <c r="B11" s="85"/>
      <c r="C11" s="85"/>
      <c r="D11" s="1"/>
      <c r="E11" s="1"/>
      <c r="G11" s="122"/>
      <c r="H11" s="95"/>
      <c r="I11" s="95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</row>
    <row r="12" spans="1:53" s="8" customFormat="1" x14ac:dyDescent="0.25">
      <c r="A12" s="7" t="s">
        <v>17</v>
      </c>
      <c r="B12" s="21" t="s">
        <v>17</v>
      </c>
      <c r="C12" s="21" t="s">
        <v>17</v>
      </c>
      <c r="D12" s="1"/>
      <c r="E12" s="1"/>
      <c r="G12" s="123" t="s">
        <v>17</v>
      </c>
      <c r="H12" s="28" t="s">
        <v>17</v>
      </c>
      <c r="I12" s="79" t="s">
        <v>17</v>
      </c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</row>
    <row r="13" spans="1:53" s="8" customFormat="1" x14ac:dyDescent="0.25">
      <c r="A13" s="7" t="s">
        <v>17</v>
      </c>
      <c r="B13" s="21" t="s">
        <v>17</v>
      </c>
      <c r="C13" s="21" t="s">
        <v>17</v>
      </c>
      <c r="D13" s="1"/>
      <c r="E13" s="1"/>
      <c r="G13" s="123"/>
      <c r="H13" s="28" t="s">
        <v>17</v>
      </c>
      <c r="I13" s="79" t="s">
        <v>17</v>
      </c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</row>
    <row r="14" spans="1:53" s="8" customFormat="1" x14ac:dyDescent="0.25">
      <c r="A14" s="1"/>
      <c r="B14" s="1"/>
      <c r="C14" s="1"/>
      <c r="D14" s="1"/>
      <c r="E14" s="1"/>
      <c r="G14" s="78"/>
      <c r="H14" s="78"/>
      <c r="I14" s="78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</row>
    <row r="15" spans="1:53" s="8" customFormat="1" x14ac:dyDescent="0.25">
      <c r="A15" s="1"/>
      <c r="B15" s="1"/>
      <c r="C15" s="1"/>
      <c r="D15" s="1"/>
      <c r="E15" s="1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</row>
    <row r="16" spans="1:53" s="8" customFormat="1" ht="29.25" customHeight="1" x14ac:dyDescent="0.25">
      <c r="A16" s="116" t="s">
        <v>26</v>
      </c>
      <c r="B16" s="117"/>
      <c r="C16" s="117"/>
      <c r="D16" s="118"/>
      <c r="E16" s="1"/>
      <c r="G16" s="116" t="s">
        <v>19</v>
      </c>
      <c r="H16" s="117"/>
      <c r="I16" s="117"/>
      <c r="J16" s="118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</row>
    <row r="17" spans="1:53" s="8" customFormat="1" ht="22.5" customHeight="1" x14ac:dyDescent="0.25">
      <c r="A17" s="119"/>
      <c r="B17" s="120"/>
      <c r="C17" s="120"/>
      <c r="D17" s="121"/>
      <c r="E17" s="1"/>
      <c r="G17" s="119" t="s">
        <v>20</v>
      </c>
      <c r="H17" s="120"/>
      <c r="I17" s="120"/>
      <c r="J17" s="121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</row>
    <row r="18" spans="1:53" s="8" customFormat="1" ht="60" x14ac:dyDescent="0.25">
      <c r="A18" s="19" t="s">
        <v>5</v>
      </c>
      <c r="B18" s="19" t="s">
        <v>6</v>
      </c>
      <c r="C18" s="19" t="s">
        <v>7</v>
      </c>
      <c r="D18" s="19" t="s">
        <v>8</v>
      </c>
      <c r="E18" s="1"/>
      <c r="G18" s="80" t="s">
        <v>5</v>
      </c>
      <c r="H18" s="19" t="s">
        <v>6</v>
      </c>
      <c r="I18" s="19" t="s">
        <v>7</v>
      </c>
      <c r="J18" s="19" t="s">
        <v>8</v>
      </c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</row>
    <row r="19" spans="1:53" s="8" customFormat="1" x14ac:dyDescent="0.25">
      <c r="A19" s="71">
        <v>48962</v>
      </c>
      <c r="B19" s="25">
        <v>500000000</v>
      </c>
      <c r="C19" s="25">
        <v>73855</v>
      </c>
      <c r="D19" s="25">
        <v>13</v>
      </c>
      <c r="E19" s="1"/>
      <c r="G19" s="81">
        <v>48976</v>
      </c>
      <c r="H19" s="82">
        <v>1000000000</v>
      </c>
      <c r="I19" s="83">
        <v>147710</v>
      </c>
      <c r="J19" s="83">
        <v>13</v>
      </c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</row>
    <row r="20" spans="1:53" s="8" customFormat="1" x14ac:dyDescent="0.25">
      <c r="A20" s="71">
        <v>48980</v>
      </c>
      <c r="B20" s="25">
        <v>500000000</v>
      </c>
      <c r="C20" s="25">
        <v>73855</v>
      </c>
      <c r="D20" s="25">
        <v>13</v>
      </c>
      <c r="E20" s="1"/>
      <c r="G20" s="81">
        <v>48998</v>
      </c>
      <c r="H20" s="82">
        <v>500000000</v>
      </c>
      <c r="I20" s="83">
        <v>73855</v>
      </c>
      <c r="J20" s="83">
        <v>13</v>
      </c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</row>
    <row r="21" spans="1:53" s="8" customFormat="1" x14ac:dyDescent="0.25">
      <c r="A21" s="71">
        <v>49106</v>
      </c>
      <c r="B21" s="25">
        <v>500000000</v>
      </c>
      <c r="C21" s="25">
        <v>73855</v>
      </c>
      <c r="D21" s="25">
        <v>18</v>
      </c>
      <c r="E21" s="1"/>
      <c r="G21" s="81">
        <v>49015</v>
      </c>
      <c r="H21" s="82">
        <v>1000000000</v>
      </c>
      <c r="I21" s="83">
        <v>147710</v>
      </c>
      <c r="J21" s="83">
        <v>18</v>
      </c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</row>
    <row r="22" spans="1:53" s="8" customFormat="1" x14ac:dyDescent="0.25">
      <c r="A22" s="71">
        <v>49132</v>
      </c>
      <c r="B22" s="25">
        <v>500000000</v>
      </c>
      <c r="C22" s="25">
        <v>73855</v>
      </c>
      <c r="D22" s="25">
        <v>18</v>
      </c>
      <c r="E22" s="1"/>
      <c r="G22" s="81">
        <v>49021</v>
      </c>
      <c r="H22" s="82">
        <v>500000000</v>
      </c>
      <c r="I22" s="83">
        <v>73855</v>
      </c>
      <c r="J22" s="83">
        <v>18</v>
      </c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</row>
    <row r="23" spans="1:53" s="8" customFormat="1" x14ac:dyDescent="0.25">
      <c r="A23" s="71">
        <v>49158</v>
      </c>
      <c r="B23" s="25">
        <v>500000000</v>
      </c>
      <c r="C23" s="25">
        <v>73855</v>
      </c>
      <c r="D23" s="25">
        <v>18</v>
      </c>
      <c r="E23" s="1"/>
      <c r="G23" s="81">
        <v>49031</v>
      </c>
      <c r="H23" s="82">
        <v>1000000000</v>
      </c>
      <c r="I23" s="83">
        <v>147710</v>
      </c>
      <c r="J23" s="83">
        <v>18</v>
      </c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</row>
    <row r="24" spans="1:53" s="8" customFormat="1" x14ac:dyDescent="0.25">
      <c r="A24" s="71">
        <v>49244</v>
      </c>
      <c r="B24" s="25">
        <v>500000000</v>
      </c>
      <c r="C24" s="25">
        <v>73855</v>
      </c>
      <c r="D24" s="25">
        <v>18</v>
      </c>
      <c r="E24" s="1"/>
      <c r="G24" s="81">
        <v>49041</v>
      </c>
      <c r="H24" s="82">
        <v>1000000000</v>
      </c>
      <c r="I24" s="83">
        <v>147710</v>
      </c>
      <c r="J24" s="83">
        <v>18</v>
      </c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</row>
    <row r="25" spans="1:53" s="8" customFormat="1" x14ac:dyDescent="0.25">
      <c r="A25" s="71">
        <v>49270</v>
      </c>
      <c r="B25" s="25">
        <v>500000000</v>
      </c>
      <c r="C25" s="25">
        <v>73855</v>
      </c>
      <c r="D25" s="25">
        <v>18</v>
      </c>
      <c r="E25" s="1"/>
      <c r="G25" s="81">
        <v>49076</v>
      </c>
      <c r="H25" s="82">
        <v>1000000000</v>
      </c>
      <c r="I25" s="83">
        <v>147710</v>
      </c>
      <c r="J25" s="83">
        <v>18</v>
      </c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</row>
    <row r="26" spans="1:53" s="8" customFormat="1" x14ac:dyDescent="0.25">
      <c r="A26" s="71">
        <v>49291</v>
      </c>
      <c r="B26" s="25">
        <v>500000000</v>
      </c>
      <c r="C26" s="25">
        <v>73855</v>
      </c>
      <c r="D26" s="25">
        <v>13</v>
      </c>
      <c r="E26" s="1"/>
      <c r="G26" s="81">
        <v>49078</v>
      </c>
      <c r="H26" s="82">
        <v>500000000</v>
      </c>
      <c r="I26" s="83">
        <v>73855</v>
      </c>
      <c r="J26" s="83">
        <v>18</v>
      </c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</row>
    <row r="27" spans="1:53" s="8" customFormat="1" x14ac:dyDescent="0.25">
      <c r="A27" s="76">
        <v>48951</v>
      </c>
      <c r="B27" s="77">
        <v>1000000000</v>
      </c>
      <c r="C27" s="77">
        <v>147710</v>
      </c>
      <c r="D27" s="77">
        <v>13</v>
      </c>
      <c r="E27" s="1"/>
      <c r="G27" s="81">
        <v>49100</v>
      </c>
      <c r="H27" s="82">
        <v>1000000000</v>
      </c>
      <c r="I27" s="83">
        <v>147710</v>
      </c>
      <c r="J27" s="83">
        <v>18</v>
      </c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</row>
    <row r="28" spans="1:53" s="8" customFormat="1" x14ac:dyDescent="0.25">
      <c r="A28" s="76">
        <v>48987</v>
      </c>
      <c r="B28" s="77">
        <v>1000000000</v>
      </c>
      <c r="C28" s="77">
        <v>147710</v>
      </c>
      <c r="D28" s="77">
        <v>13</v>
      </c>
      <c r="E28" s="1"/>
      <c r="G28" s="81">
        <v>49178</v>
      </c>
      <c r="H28" s="82">
        <v>1000000000</v>
      </c>
      <c r="I28" s="83">
        <v>147710</v>
      </c>
      <c r="J28" s="83">
        <v>18</v>
      </c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</row>
    <row r="29" spans="1:53" s="8" customFormat="1" x14ac:dyDescent="0.25">
      <c r="A29" s="76">
        <v>49090</v>
      </c>
      <c r="B29" s="77">
        <v>1000000000</v>
      </c>
      <c r="C29" s="77">
        <v>147710</v>
      </c>
      <c r="D29" s="77">
        <v>18</v>
      </c>
      <c r="E29" s="1"/>
      <c r="G29" s="81">
        <v>49184</v>
      </c>
      <c r="H29" s="82">
        <v>500000000</v>
      </c>
      <c r="I29" s="83">
        <v>73855</v>
      </c>
      <c r="J29" s="83">
        <v>18</v>
      </c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</row>
    <row r="30" spans="1:53" s="8" customFormat="1" x14ac:dyDescent="0.25">
      <c r="A30" s="76">
        <v>49142</v>
      </c>
      <c r="B30" s="77">
        <v>1000000000</v>
      </c>
      <c r="C30" s="77">
        <v>147710</v>
      </c>
      <c r="D30" s="77">
        <v>18</v>
      </c>
      <c r="E30" s="1"/>
      <c r="F30" s="1"/>
      <c r="G30" s="81">
        <v>49194</v>
      </c>
      <c r="H30" s="82">
        <v>1000000000</v>
      </c>
      <c r="I30" s="83">
        <v>147710</v>
      </c>
      <c r="J30" s="83">
        <v>18</v>
      </c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</row>
    <row r="31" spans="1:53" s="8" customFormat="1" ht="15" customHeight="1" x14ac:dyDescent="0.25">
      <c r="A31" s="76">
        <v>49264</v>
      </c>
      <c r="B31" s="77">
        <v>1000000000</v>
      </c>
      <c r="C31" s="77">
        <v>147710</v>
      </c>
      <c r="D31" s="77">
        <v>18</v>
      </c>
      <c r="E31" s="1"/>
      <c r="F31" s="1"/>
      <c r="G31" s="81">
        <v>49204</v>
      </c>
      <c r="H31" s="82">
        <v>1000000000</v>
      </c>
      <c r="I31" s="83">
        <v>147710</v>
      </c>
      <c r="J31" s="83">
        <v>18</v>
      </c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</row>
    <row r="32" spans="1:53" s="8" customFormat="1" ht="15" customHeight="1" x14ac:dyDescent="0.25">
      <c r="A32" s="71">
        <v>48958</v>
      </c>
      <c r="B32" s="25">
        <v>1000000000</v>
      </c>
      <c r="C32" s="25">
        <v>147710</v>
      </c>
      <c r="D32" s="25">
        <v>13</v>
      </c>
      <c r="E32" s="1"/>
      <c r="F32" s="1"/>
      <c r="G32" s="81">
        <v>49210</v>
      </c>
      <c r="H32" s="82">
        <v>500000000</v>
      </c>
      <c r="I32" s="83">
        <v>73855</v>
      </c>
      <c r="J32" s="83">
        <v>18</v>
      </c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</row>
    <row r="33" spans="1:53" s="8" customFormat="1" ht="15" customHeight="1" x14ac:dyDescent="0.25">
      <c r="A33" s="71">
        <v>48994</v>
      </c>
      <c r="B33" s="25">
        <v>1000000000</v>
      </c>
      <c r="C33" s="25">
        <v>147710</v>
      </c>
      <c r="D33" s="25">
        <v>13</v>
      </c>
      <c r="E33" s="1"/>
      <c r="F33" s="1"/>
      <c r="G33" s="81">
        <v>49228</v>
      </c>
      <c r="H33" s="82">
        <v>1000000000</v>
      </c>
      <c r="I33" s="83">
        <v>147710</v>
      </c>
      <c r="J33" s="83">
        <v>18</v>
      </c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</row>
    <row r="34" spans="1:53" s="8" customFormat="1" ht="15" customHeight="1" x14ac:dyDescent="0.25">
      <c r="A34" s="71">
        <v>49126</v>
      </c>
      <c r="B34" s="25">
        <v>1000000000</v>
      </c>
      <c r="C34" s="25">
        <v>147710</v>
      </c>
      <c r="D34" s="25">
        <v>18</v>
      </c>
      <c r="E34" s="1"/>
      <c r="F34" s="1"/>
      <c r="G34" s="81">
        <v>49238</v>
      </c>
      <c r="H34" s="82">
        <v>1000000000</v>
      </c>
      <c r="I34" s="83">
        <v>147710</v>
      </c>
      <c r="J34" s="83">
        <v>18</v>
      </c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</row>
    <row r="35" spans="1:53" s="8" customFormat="1" x14ac:dyDescent="0.25">
      <c r="A35" s="71">
        <v>49168</v>
      </c>
      <c r="B35" s="25">
        <v>1000000000</v>
      </c>
      <c r="C35" s="25">
        <v>147710</v>
      </c>
      <c r="D35" s="25">
        <v>18</v>
      </c>
      <c r="E35" s="1"/>
      <c r="F35" s="1"/>
      <c r="G35" s="81">
        <v>49254</v>
      </c>
      <c r="H35" s="82">
        <v>1000000000</v>
      </c>
      <c r="I35" s="83">
        <v>147710</v>
      </c>
      <c r="J35" s="83">
        <v>18</v>
      </c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</row>
    <row r="36" spans="1:53" s="8" customFormat="1" x14ac:dyDescent="0.25">
      <c r="A36" s="71">
        <v>49279</v>
      </c>
      <c r="B36" s="25">
        <v>1000000000</v>
      </c>
      <c r="C36" s="25">
        <v>147710</v>
      </c>
      <c r="D36" s="25">
        <v>13</v>
      </c>
      <c r="E36" s="1"/>
      <c r="F36" s="1"/>
      <c r="G36" s="81">
        <v>49287</v>
      </c>
      <c r="H36" s="82">
        <v>1000000000</v>
      </c>
      <c r="I36" s="83">
        <v>147710</v>
      </c>
      <c r="J36" s="83">
        <v>13</v>
      </c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</row>
    <row r="37" spans="1:53" s="8" customFormat="1" x14ac:dyDescent="0.25">
      <c r="A37" s="76">
        <v>48969</v>
      </c>
      <c r="B37" s="77">
        <v>1000000000</v>
      </c>
      <c r="C37" s="77">
        <v>147710</v>
      </c>
      <c r="D37" s="77">
        <v>13</v>
      </c>
      <c r="E37" s="1"/>
      <c r="F37" s="1"/>
      <c r="G37" s="81">
        <v>49305</v>
      </c>
      <c r="H37" s="82">
        <v>1000000000</v>
      </c>
      <c r="I37" s="83">
        <v>147710</v>
      </c>
      <c r="J37" s="83">
        <v>13</v>
      </c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</row>
    <row r="38" spans="1:53" s="8" customFormat="1" x14ac:dyDescent="0.25">
      <c r="A38" s="76">
        <v>49005</v>
      </c>
      <c r="B38" s="77">
        <v>1000000000</v>
      </c>
      <c r="C38" s="77">
        <v>147710</v>
      </c>
      <c r="D38" s="77">
        <v>18</v>
      </c>
      <c r="E38" s="1"/>
      <c r="F38" s="1"/>
      <c r="G38" s="81">
        <v>49309</v>
      </c>
      <c r="H38" s="82">
        <v>500000000</v>
      </c>
      <c r="I38" s="83">
        <v>73855</v>
      </c>
      <c r="J38" s="83">
        <v>13</v>
      </c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</row>
    <row r="39" spans="1:53" s="8" customFormat="1" x14ac:dyDescent="0.25">
      <c r="A39" s="76">
        <v>49116</v>
      </c>
      <c r="B39" s="77">
        <v>1000000000</v>
      </c>
      <c r="C39" s="77">
        <v>147710</v>
      </c>
      <c r="D39" s="77">
        <v>18</v>
      </c>
      <c r="E39" s="1"/>
      <c r="F39" s="1"/>
      <c r="G39" s="1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</row>
    <row r="40" spans="1:53" s="8" customFormat="1" x14ac:dyDescent="0.25">
      <c r="A40" s="76">
        <v>49152</v>
      </c>
      <c r="B40" s="77">
        <v>1000000000</v>
      </c>
      <c r="C40" s="77">
        <v>147710</v>
      </c>
      <c r="D40" s="77">
        <v>18</v>
      </c>
      <c r="E40" s="1"/>
      <c r="F40" s="1"/>
      <c r="G40" s="1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</row>
    <row r="41" spans="1:53" s="8" customFormat="1" x14ac:dyDescent="0.25">
      <c r="A41" s="76">
        <v>49298</v>
      </c>
      <c r="B41" s="77">
        <v>1000000000</v>
      </c>
      <c r="C41" s="77">
        <v>147710</v>
      </c>
      <c r="D41" s="77">
        <v>13</v>
      </c>
      <c r="E41" s="1"/>
      <c r="F41" s="1"/>
      <c r="G41" s="1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</row>
    <row r="42" spans="1:53" s="8" customFormat="1" x14ac:dyDescent="0.25">
      <c r="A42" s="1"/>
      <c r="B42" s="1"/>
      <c r="C42" s="1"/>
      <c r="D42" s="1"/>
      <c r="E42" s="1"/>
      <c r="F42" s="1"/>
      <c r="G42" s="1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</row>
    <row r="43" spans="1:53" s="8" customFormat="1" x14ac:dyDescent="0.25">
      <c r="A43" s="1"/>
      <c r="B43" s="1"/>
      <c r="C43" s="1"/>
      <c r="D43" s="1"/>
      <c r="E43" s="1"/>
      <c r="F43" s="1"/>
      <c r="G43" s="1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</row>
    <row r="44" spans="1:53" s="8" customFormat="1" x14ac:dyDescent="0.25">
      <c r="A44" s="1"/>
      <c r="B44" s="1"/>
      <c r="C44" s="1"/>
      <c r="D44" s="1"/>
      <c r="E44" s="1"/>
      <c r="F44" s="1"/>
      <c r="G44" s="1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</row>
    <row r="45" spans="1:53" s="8" customFormat="1" x14ac:dyDescent="0.25">
      <c r="A45" s="1"/>
      <c r="B45" s="1"/>
      <c r="C45" s="1"/>
      <c r="D45" s="1"/>
      <c r="E45" s="1"/>
      <c r="F45" s="1"/>
      <c r="G45" s="1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</row>
    <row r="46" spans="1:53" s="8" customFormat="1" x14ac:dyDescent="0.25">
      <c r="A46" s="1"/>
      <c r="B46" s="1"/>
      <c r="C46" s="1"/>
      <c r="D46" s="1"/>
      <c r="E46" s="1"/>
      <c r="F46" s="1"/>
      <c r="G46" s="1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</row>
    <row r="47" spans="1:53" s="8" customFormat="1" x14ac:dyDescent="0.25">
      <c r="A47" s="1"/>
      <c r="B47" s="1"/>
      <c r="C47" s="1"/>
      <c r="D47" s="1"/>
      <c r="E47" s="1"/>
      <c r="F47" s="1"/>
      <c r="G47" s="1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</row>
    <row r="48" spans="1:53" s="8" customFormat="1" x14ac:dyDescent="0.25">
      <c r="A48" s="1"/>
      <c r="B48" s="1"/>
      <c r="C48" s="1"/>
      <c r="D48" s="1"/>
      <c r="E48" s="1"/>
      <c r="F48" s="1"/>
      <c r="G48" s="1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</row>
    <row r="49" spans="1:53" s="8" customFormat="1" x14ac:dyDescent="0.25">
      <c r="A49" s="1"/>
      <c r="B49" s="1"/>
      <c r="C49" s="1"/>
      <c r="D49" s="1"/>
      <c r="E49" s="1"/>
      <c r="F49" s="1"/>
      <c r="G49" s="1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</row>
    <row r="50" spans="1:53" s="8" customFormat="1" x14ac:dyDescent="0.25">
      <c r="A50" s="1"/>
      <c r="B50" s="1"/>
      <c r="C50" s="1"/>
      <c r="D50" s="1"/>
      <c r="E50" s="1"/>
      <c r="F50" s="1"/>
      <c r="G50" s="1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</row>
    <row r="51" spans="1:53" s="8" customFormat="1" x14ac:dyDescent="0.25">
      <c r="A51" s="1"/>
      <c r="B51" s="1"/>
      <c r="C51" s="1"/>
      <c r="D51" s="1"/>
      <c r="E51" s="1"/>
      <c r="F51" s="1"/>
      <c r="G51" s="1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</row>
    <row r="52" spans="1:53" s="8" customFormat="1" x14ac:dyDescent="0.25">
      <c r="A52" s="1"/>
      <c r="B52" s="1"/>
      <c r="C52" s="1"/>
      <c r="D52" s="1"/>
      <c r="E52" s="1"/>
      <c r="F52" s="1"/>
      <c r="G52" s="1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</row>
    <row r="53" spans="1:53" s="8" customFormat="1" x14ac:dyDescent="0.25">
      <c r="A53" s="1"/>
      <c r="B53" s="1"/>
      <c r="C53" s="1"/>
      <c r="D53" s="1"/>
      <c r="E53" s="1"/>
      <c r="F53" s="1"/>
      <c r="G53" s="1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</row>
    <row r="54" spans="1:53" s="8" customFormat="1" x14ac:dyDescent="0.25">
      <c r="A54" s="1"/>
      <c r="B54" s="1"/>
      <c r="C54" s="1"/>
      <c r="D54" s="1"/>
      <c r="E54" s="1"/>
      <c r="F54" s="1"/>
      <c r="G54" s="1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</row>
    <row r="55" spans="1:53" s="8" customFormat="1" x14ac:dyDescent="0.25">
      <c r="A55" s="1"/>
      <c r="B55" s="1"/>
      <c r="C55" s="1"/>
      <c r="D55" s="1"/>
      <c r="E55" s="1"/>
      <c r="F55" s="1"/>
      <c r="G55" s="1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</row>
    <row r="56" spans="1:53" s="8" customFormat="1" x14ac:dyDescent="0.25">
      <c r="A56" s="1"/>
      <c r="B56" s="1"/>
      <c r="C56" s="1"/>
      <c r="D56" s="1"/>
      <c r="E56" s="1"/>
      <c r="F56" s="1"/>
      <c r="G56" s="1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</row>
    <row r="57" spans="1:53" s="8" customFormat="1" x14ac:dyDescent="0.25">
      <c r="A57" s="1"/>
      <c r="B57" s="1"/>
      <c r="C57" s="1"/>
      <c r="D57" s="1"/>
      <c r="E57" s="1"/>
      <c r="F57" s="1"/>
      <c r="G57" s="1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</row>
    <row r="58" spans="1:53" s="8" customFormat="1" x14ac:dyDescent="0.25">
      <c r="A58" s="1"/>
      <c r="B58" s="1"/>
      <c r="C58" s="1"/>
      <c r="D58" s="1"/>
      <c r="E58" s="1"/>
      <c r="F58" s="1"/>
      <c r="G58" s="1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</row>
    <row r="59" spans="1:53" s="8" customFormat="1" x14ac:dyDescent="0.25">
      <c r="A59" s="1"/>
      <c r="B59" s="1"/>
      <c r="C59" s="1"/>
      <c r="D59" s="1"/>
      <c r="E59" s="1"/>
      <c r="F59" s="1"/>
      <c r="G59" s="1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</row>
    <row r="60" spans="1:53" s="8" customFormat="1" x14ac:dyDescent="0.25">
      <c r="A60" s="1"/>
      <c r="B60" s="1"/>
      <c r="C60" s="1"/>
      <c r="D60" s="1"/>
      <c r="E60" s="1"/>
      <c r="F60" s="1"/>
      <c r="G60" s="1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</row>
    <row r="61" spans="1:53" s="8" customFormat="1" x14ac:dyDescent="0.25">
      <c r="A61" s="1"/>
      <c r="B61" s="1"/>
      <c r="C61" s="1"/>
      <c r="D61" s="1"/>
      <c r="E61" s="1"/>
      <c r="F61" s="1"/>
      <c r="G61" s="1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</row>
    <row r="62" spans="1:53" s="8" customFormat="1" x14ac:dyDescent="0.25">
      <c r="A62" s="1"/>
      <c r="B62" s="1"/>
      <c r="C62" s="1"/>
      <c r="D62" s="1"/>
      <c r="E62" s="1"/>
      <c r="F62" s="1"/>
      <c r="G62" s="1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</row>
    <row r="63" spans="1:53" s="8" customFormat="1" x14ac:dyDescent="0.25">
      <c r="A63" s="1"/>
      <c r="B63" s="1"/>
      <c r="C63" s="1"/>
      <c r="D63" s="1"/>
      <c r="E63" s="1"/>
      <c r="F63" s="1"/>
      <c r="G63" s="1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</row>
    <row r="64" spans="1:53" s="8" customFormat="1" x14ac:dyDescent="0.25">
      <c r="A64" s="1"/>
      <c r="B64" s="1"/>
      <c r="C64" s="1"/>
      <c r="D64" s="1"/>
      <c r="E64" s="1"/>
      <c r="F64" s="1"/>
      <c r="G64" s="1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</row>
    <row r="65" spans="1:53" s="8" customFormat="1" x14ac:dyDescent="0.25">
      <c r="A65" s="1"/>
      <c r="B65" s="1"/>
      <c r="C65" s="1"/>
      <c r="D65" s="1"/>
      <c r="E65" s="1"/>
      <c r="F65" s="1"/>
      <c r="G65" s="1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</row>
    <row r="66" spans="1:53" s="8" customFormat="1" x14ac:dyDescent="0.25">
      <c r="A66" s="1"/>
      <c r="B66" s="1"/>
      <c r="C66" s="1"/>
      <c r="D66" s="1"/>
      <c r="E66" s="1"/>
      <c r="F66" s="1"/>
      <c r="G66" s="1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</row>
    <row r="67" spans="1:53" s="8" customFormat="1" x14ac:dyDescent="0.25">
      <c r="A67" s="1"/>
      <c r="B67" s="1"/>
      <c r="C67" s="1"/>
      <c r="D67" s="1"/>
      <c r="E67" s="1"/>
      <c r="F67" s="1"/>
      <c r="G67" s="1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</row>
    <row r="68" spans="1:53" s="8" customFormat="1" x14ac:dyDescent="0.25">
      <c r="A68" s="1"/>
      <c r="B68" s="1"/>
      <c r="C68" s="1"/>
      <c r="D68" s="1"/>
      <c r="E68" s="1"/>
      <c r="F68" s="1"/>
      <c r="G68" s="1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</row>
    <row r="69" spans="1:53" s="8" customFormat="1" x14ac:dyDescent="0.25">
      <c r="A69" s="1"/>
      <c r="B69" s="1"/>
      <c r="C69" s="1"/>
      <c r="D69" s="1"/>
      <c r="E69" s="1"/>
      <c r="F69" s="1"/>
      <c r="G69" s="1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</row>
    <row r="70" spans="1:53" s="8" customFormat="1" x14ac:dyDescent="0.25">
      <c r="A70" s="1"/>
      <c r="B70" s="1"/>
      <c r="C70" s="1"/>
      <c r="D70" s="1"/>
      <c r="E70" s="1"/>
      <c r="F70" s="1"/>
      <c r="G70" s="1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</row>
    <row r="71" spans="1:53" s="8" customFormat="1" x14ac:dyDescent="0.25">
      <c r="A71" s="1"/>
      <c r="B71" s="1"/>
      <c r="C71" s="1"/>
      <c r="D71" s="1"/>
      <c r="E71" s="1"/>
      <c r="F71" s="1"/>
      <c r="G71" s="1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</row>
    <row r="72" spans="1:53" s="8" customFormat="1" x14ac:dyDescent="0.25">
      <c r="A72" s="1"/>
      <c r="B72" s="1"/>
      <c r="C72" s="1"/>
      <c r="D72" s="1"/>
      <c r="E72" s="1"/>
      <c r="G72" s="1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</row>
    <row r="73" spans="1:53" s="8" customFormat="1" x14ac:dyDescent="0.25">
      <c r="A73" s="1"/>
      <c r="B73" s="1"/>
      <c r="C73" s="1"/>
      <c r="D73" s="1"/>
      <c r="E73" s="1"/>
      <c r="G73" s="1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</row>
    <row r="74" spans="1:53" s="8" customFormat="1" x14ac:dyDescent="0.25">
      <c r="A74"/>
      <c r="B74"/>
      <c r="C74"/>
      <c r="D74"/>
      <c r="E74"/>
      <c r="G74" s="1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</row>
    <row r="75" spans="1:53" s="8" customFormat="1" x14ac:dyDescent="0.25">
      <c r="A75"/>
      <c r="B75"/>
      <c r="C75"/>
      <c r="D75"/>
      <c r="E75"/>
      <c r="G75" s="1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</row>
    <row r="76" spans="1:53" s="8" customFormat="1" x14ac:dyDescent="0.25">
      <c r="A76"/>
      <c r="B76"/>
      <c r="C76"/>
      <c r="D76"/>
      <c r="E76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</row>
    <row r="77" spans="1:53" s="8" customFormat="1" x14ac:dyDescent="0.25">
      <c r="A77"/>
      <c r="B77"/>
      <c r="C77"/>
      <c r="D77"/>
      <c r="E77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</row>
    <row r="78" spans="1:53" s="8" customFormat="1" x14ac:dyDescent="0.25">
      <c r="A78"/>
      <c r="B78"/>
      <c r="C78"/>
      <c r="D78"/>
      <c r="E78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</row>
    <row r="79" spans="1:53" s="8" customFormat="1" x14ac:dyDescent="0.25">
      <c r="A79"/>
      <c r="B79"/>
      <c r="C79"/>
      <c r="D79"/>
      <c r="E79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</row>
    <row r="80" spans="1:53" s="8" customFormat="1" x14ac:dyDescent="0.25">
      <c r="A80"/>
      <c r="B80"/>
      <c r="C80"/>
      <c r="D80"/>
      <c r="E8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</row>
    <row r="81" spans="1:53" s="8" customFormat="1" x14ac:dyDescent="0.25">
      <c r="A81"/>
      <c r="B81"/>
      <c r="C81"/>
      <c r="D81"/>
      <c r="E81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</row>
    <row r="82" spans="1:53" s="8" customFormat="1" x14ac:dyDescent="0.25">
      <c r="A82"/>
      <c r="B82"/>
      <c r="C82"/>
      <c r="D82"/>
      <c r="E82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</row>
    <row r="83" spans="1:53" s="8" customFormat="1" x14ac:dyDescent="0.25">
      <c r="A83"/>
      <c r="B83"/>
      <c r="C83"/>
      <c r="D83"/>
      <c r="E83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</row>
    <row r="84" spans="1:53" s="8" customFormat="1" x14ac:dyDescent="0.25">
      <c r="A84"/>
      <c r="B84"/>
      <c r="C84"/>
      <c r="D84"/>
      <c r="E84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</row>
    <row r="85" spans="1:53" s="8" customFormat="1" x14ac:dyDescent="0.25">
      <c r="A85"/>
      <c r="B85"/>
      <c r="C85"/>
      <c r="D85"/>
      <c r="E85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</row>
    <row r="86" spans="1:53" s="8" customFormat="1" x14ac:dyDescent="0.25">
      <c r="A86"/>
      <c r="B86"/>
      <c r="C86"/>
      <c r="D86"/>
      <c r="E86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</row>
    <row r="87" spans="1:53" s="8" customFormat="1" x14ac:dyDescent="0.25">
      <c r="A87"/>
      <c r="B87"/>
      <c r="C87"/>
      <c r="D87"/>
      <c r="E87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</row>
    <row r="88" spans="1:53" s="8" customFormat="1" x14ac:dyDescent="0.25">
      <c r="A88"/>
      <c r="B88"/>
      <c r="C88"/>
      <c r="D88"/>
      <c r="E88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</row>
    <row r="89" spans="1:53" s="8" customFormat="1" x14ac:dyDescent="0.25">
      <c r="A89"/>
      <c r="B89"/>
      <c r="C89"/>
      <c r="D89"/>
      <c r="E89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</row>
  </sheetData>
  <mergeCells count="16">
    <mergeCell ref="G12:G13"/>
    <mergeCell ref="A16:D17"/>
    <mergeCell ref="G16:J16"/>
    <mergeCell ref="G17:J17"/>
    <mergeCell ref="A9:C9"/>
    <mergeCell ref="G9:G11"/>
    <mergeCell ref="H9:H11"/>
    <mergeCell ref="I9:I11"/>
    <mergeCell ref="B10:B11"/>
    <mergeCell ref="C10:C11"/>
    <mergeCell ref="G8:I8"/>
    <mergeCell ref="A1:E1"/>
    <mergeCell ref="G1:K1"/>
    <mergeCell ref="M1:N2"/>
    <mergeCell ref="A2:E2"/>
    <mergeCell ref="G2:K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BA7F4-FC81-4585-84E1-A4A67E863DF3}">
  <dimension ref="A1:BA89"/>
  <sheetViews>
    <sheetView topLeftCell="A6" zoomScale="75" zoomScaleNormal="75" workbookViewId="0">
      <selection activeCell="M36" sqref="M36"/>
    </sheetView>
  </sheetViews>
  <sheetFormatPr defaultRowHeight="15" x14ac:dyDescent="0.25"/>
  <cols>
    <col min="1" max="1" width="36.140625" bestFit="1" customWidth="1"/>
    <col min="2" max="2" width="28.5703125" customWidth="1"/>
    <col min="3" max="3" width="28.28515625" customWidth="1"/>
    <col min="4" max="4" width="22.42578125" customWidth="1"/>
    <col min="5" max="5" width="21.85546875" customWidth="1"/>
    <col min="6" max="6" width="9.140625" style="8" bestFit="1" customWidth="1"/>
    <col min="7" max="7" width="18.85546875" style="8" customWidth="1"/>
    <col min="8" max="8" width="19.140625" style="8" customWidth="1"/>
    <col min="9" max="9" width="23.28515625" style="8" customWidth="1"/>
    <col min="10" max="10" width="26.140625" style="8" customWidth="1"/>
    <col min="11" max="11" width="24.140625" style="8" customWidth="1"/>
    <col min="12" max="12" width="9.140625" style="8" bestFit="1" customWidth="1"/>
    <col min="13" max="13" width="29.42578125" style="8" customWidth="1"/>
    <col min="14" max="14" width="33.7109375" style="8" customWidth="1"/>
    <col min="15" max="24" width="9.140625" style="8" bestFit="1" customWidth="1"/>
    <col min="25" max="53" width="9.140625" style="10" bestFit="1" customWidth="1"/>
  </cols>
  <sheetData>
    <row r="1" spans="1:53" ht="15" customHeight="1" x14ac:dyDescent="0.25">
      <c r="A1" s="92" t="s">
        <v>0</v>
      </c>
      <c r="B1" s="92"/>
      <c r="C1" s="92"/>
      <c r="D1" s="92"/>
      <c r="E1" s="92"/>
      <c r="G1" s="92" t="s">
        <v>1</v>
      </c>
      <c r="H1" s="92"/>
      <c r="I1" s="92"/>
      <c r="J1" s="92"/>
      <c r="K1" s="92"/>
      <c r="M1" s="93" t="s">
        <v>21</v>
      </c>
      <c r="N1" s="93"/>
    </row>
    <row r="2" spans="1:53" ht="28.5" customHeight="1" x14ac:dyDescent="0.25">
      <c r="A2" s="95" t="s">
        <v>2</v>
      </c>
      <c r="B2" s="95"/>
      <c r="C2" s="95"/>
      <c r="D2" s="95"/>
      <c r="E2" s="95"/>
      <c r="G2" s="95" t="s">
        <v>3</v>
      </c>
      <c r="H2" s="95"/>
      <c r="I2" s="95"/>
      <c r="J2" s="95"/>
      <c r="K2" s="95"/>
      <c r="M2" s="94"/>
      <c r="N2" s="93"/>
    </row>
    <row r="3" spans="1:53" ht="60" x14ac:dyDescent="0.25">
      <c r="A3" s="2" t="s">
        <v>23</v>
      </c>
      <c r="B3" s="2" t="s">
        <v>5</v>
      </c>
      <c r="C3" s="2" t="s">
        <v>6</v>
      </c>
      <c r="D3" s="2" t="s">
        <v>7</v>
      </c>
      <c r="E3" s="2" t="s">
        <v>8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M3" s="2" t="s">
        <v>15</v>
      </c>
      <c r="N3" s="11" t="s">
        <v>16</v>
      </c>
    </row>
    <row r="4" spans="1:53" x14ac:dyDescent="0.25">
      <c r="A4" s="7" t="s">
        <v>17</v>
      </c>
      <c r="B4" s="21" t="s">
        <v>17</v>
      </c>
      <c r="C4" s="21" t="s">
        <v>17</v>
      </c>
      <c r="D4" s="21" t="s">
        <v>17</v>
      </c>
      <c r="E4" s="21" t="s">
        <v>17</v>
      </c>
      <c r="G4" s="7" t="s">
        <v>17</v>
      </c>
      <c r="H4" s="21" t="s">
        <v>17</v>
      </c>
      <c r="I4" s="21" t="s">
        <v>17</v>
      </c>
      <c r="J4" s="21" t="s">
        <v>17</v>
      </c>
      <c r="K4" s="21" t="s">
        <v>17</v>
      </c>
      <c r="M4" s="12" t="s">
        <v>17</v>
      </c>
      <c r="N4" s="84" t="s">
        <v>17</v>
      </c>
    </row>
    <row r="5" spans="1:53" x14ac:dyDescent="0.25">
      <c r="A5" s="7" t="s">
        <v>17</v>
      </c>
      <c r="B5" s="21" t="s">
        <v>17</v>
      </c>
      <c r="C5" s="21" t="s">
        <v>17</v>
      </c>
      <c r="D5" s="21" t="s">
        <v>17</v>
      </c>
      <c r="E5" s="21" t="s">
        <v>17</v>
      </c>
      <c r="G5" s="7" t="s">
        <v>17</v>
      </c>
      <c r="H5" s="21" t="s">
        <v>17</v>
      </c>
      <c r="I5" s="21" t="s">
        <v>17</v>
      </c>
      <c r="J5" s="21" t="s">
        <v>17</v>
      </c>
      <c r="K5" s="21" t="s">
        <v>17</v>
      </c>
    </row>
    <row r="6" spans="1:53" x14ac:dyDescent="0.25">
      <c r="A6" s="1"/>
      <c r="B6" s="1"/>
      <c r="C6" s="1"/>
      <c r="D6" s="1"/>
      <c r="E6" s="1"/>
      <c r="G6" s="66"/>
      <c r="H6" s="67"/>
      <c r="I6" s="68"/>
      <c r="J6" s="74"/>
      <c r="K6" s="74"/>
    </row>
    <row r="7" spans="1:53" s="8" customFormat="1" x14ac:dyDescent="0.25">
      <c r="A7" s="1"/>
      <c r="B7" s="1"/>
      <c r="C7" s="1"/>
      <c r="D7" s="1"/>
      <c r="E7" s="1"/>
      <c r="G7" s="66"/>
      <c r="H7" s="67"/>
      <c r="I7" s="68"/>
      <c r="J7" s="74"/>
      <c r="K7" s="74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</row>
    <row r="8" spans="1:53" s="8" customFormat="1" x14ac:dyDescent="0.25">
      <c r="D8" s="1"/>
      <c r="E8" s="1"/>
      <c r="G8" s="124" t="s">
        <v>9</v>
      </c>
      <c r="H8" s="124"/>
      <c r="I8" s="124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</row>
    <row r="9" spans="1:53" s="8" customFormat="1" x14ac:dyDescent="0.25">
      <c r="A9" s="88" t="s">
        <v>9</v>
      </c>
      <c r="B9" s="89"/>
      <c r="C9" s="90"/>
      <c r="D9" s="1"/>
      <c r="E9" s="1"/>
      <c r="G9" s="122" t="s">
        <v>12</v>
      </c>
      <c r="H9" s="95" t="s">
        <v>18</v>
      </c>
      <c r="I9" s="95" t="s">
        <v>11</v>
      </c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</row>
    <row r="10" spans="1:53" s="8" customFormat="1" ht="21" customHeight="1" x14ac:dyDescent="0.25">
      <c r="A10" s="9" t="s">
        <v>22</v>
      </c>
      <c r="B10" s="85" t="s">
        <v>4</v>
      </c>
      <c r="C10" s="85" t="s">
        <v>11</v>
      </c>
      <c r="D10" s="1"/>
      <c r="E10" s="1"/>
      <c r="G10" s="122"/>
      <c r="H10" s="95"/>
      <c r="I10" s="95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</row>
    <row r="11" spans="1:53" s="8" customFormat="1" x14ac:dyDescent="0.25">
      <c r="A11" s="75" t="s">
        <v>13</v>
      </c>
      <c r="B11" s="85"/>
      <c r="C11" s="85"/>
      <c r="D11" s="1"/>
      <c r="E11" s="1"/>
      <c r="G11" s="122"/>
      <c r="H11" s="95"/>
      <c r="I11" s="95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</row>
    <row r="12" spans="1:53" s="8" customFormat="1" x14ac:dyDescent="0.25">
      <c r="A12" s="7" t="s">
        <v>17</v>
      </c>
      <c r="B12" s="21" t="s">
        <v>17</v>
      </c>
      <c r="C12" s="21" t="s">
        <v>17</v>
      </c>
      <c r="D12" s="1"/>
      <c r="E12" s="1"/>
      <c r="G12" s="123" t="s">
        <v>17</v>
      </c>
      <c r="H12" s="28" t="s">
        <v>17</v>
      </c>
      <c r="I12" s="79" t="s">
        <v>17</v>
      </c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</row>
    <row r="13" spans="1:53" s="8" customFormat="1" x14ac:dyDescent="0.25">
      <c r="A13" s="7" t="s">
        <v>17</v>
      </c>
      <c r="B13" s="21" t="s">
        <v>17</v>
      </c>
      <c r="C13" s="21" t="s">
        <v>17</v>
      </c>
      <c r="D13" s="1"/>
      <c r="E13" s="1"/>
      <c r="G13" s="123"/>
      <c r="H13" s="28" t="s">
        <v>17</v>
      </c>
      <c r="I13" s="79" t="s">
        <v>17</v>
      </c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</row>
    <row r="14" spans="1:53" s="8" customFormat="1" x14ac:dyDescent="0.25">
      <c r="A14" s="1"/>
      <c r="B14" s="1"/>
      <c r="C14" s="1"/>
      <c r="D14" s="1"/>
      <c r="E14" s="1"/>
      <c r="G14" s="78"/>
      <c r="H14" s="78"/>
      <c r="I14" s="78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</row>
    <row r="15" spans="1:53" s="8" customFormat="1" x14ac:dyDescent="0.25">
      <c r="A15" s="1"/>
      <c r="B15" s="1"/>
      <c r="C15" s="1"/>
      <c r="D15" s="1"/>
      <c r="E15" s="1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</row>
    <row r="16" spans="1:53" s="8" customFormat="1" ht="29.25" customHeight="1" x14ac:dyDescent="0.25">
      <c r="A16" s="116" t="s">
        <v>26</v>
      </c>
      <c r="B16" s="117"/>
      <c r="C16" s="117"/>
      <c r="D16" s="118"/>
      <c r="E16" s="1"/>
      <c r="G16" s="116" t="s">
        <v>19</v>
      </c>
      <c r="H16" s="117"/>
      <c r="I16" s="117"/>
      <c r="J16" s="118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</row>
    <row r="17" spans="1:53" s="8" customFormat="1" ht="22.5" customHeight="1" x14ac:dyDescent="0.25">
      <c r="A17" s="119"/>
      <c r="B17" s="120"/>
      <c r="C17" s="120"/>
      <c r="D17" s="121"/>
      <c r="E17" s="1"/>
      <c r="G17" s="119" t="s">
        <v>20</v>
      </c>
      <c r="H17" s="120"/>
      <c r="I17" s="120"/>
      <c r="J17" s="121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</row>
    <row r="18" spans="1:53" s="8" customFormat="1" ht="60" x14ac:dyDescent="0.25">
      <c r="A18" s="19" t="s">
        <v>5</v>
      </c>
      <c r="B18" s="19" t="s">
        <v>6</v>
      </c>
      <c r="C18" s="19" t="s">
        <v>7</v>
      </c>
      <c r="D18" s="19" t="s">
        <v>8</v>
      </c>
      <c r="E18" s="1"/>
      <c r="G18" s="80" t="s">
        <v>5</v>
      </c>
      <c r="H18" s="19" t="s">
        <v>6</v>
      </c>
      <c r="I18" s="19" t="s">
        <v>7</v>
      </c>
      <c r="J18" s="19" t="s">
        <v>8</v>
      </c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</row>
    <row r="19" spans="1:53" s="8" customFormat="1" x14ac:dyDescent="0.25">
      <c r="A19" s="71">
        <v>49327</v>
      </c>
      <c r="B19" s="25">
        <v>500000000</v>
      </c>
      <c r="C19" s="25">
        <v>73855</v>
      </c>
      <c r="D19" s="25">
        <v>13</v>
      </c>
      <c r="E19" s="1"/>
      <c r="G19" s="81">
        <v>49341</v>
      </c>
      <c r="H19" s="82">
        <v>1000000000</v>
      </c>
      <c r="I19" s="83">
        <v>147710</v>
      </c>
      <c r="J19" s="83">
        <v>13</v>
      </c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</row>
    <row r="20" spans="1:53" s="8" customFormat="1" x14ac:dyDescent="0.25">
      <c r="A20" s="71">
        <v>49345</v>
      </c>
      <c r="B20" s="25">
        <v>500000000</v>
      </c>
      <c r="C20" s="25">
        <v>73855</v>
      </c>
      <c r="D20" s="25">
        <v>13</v>
      </c>
      <c r="E20" s="1"/>
      <c r="G20" s="81">
        <v>49363</v>
      </c>
      <c r="H20" s="82">
        <v>500000000</v>
      </c>
      <c r="I20" s="83">
        <v>73855</v>
      </c>
      <c r="J20" s="83">
        <v>13</v>
      </c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</row>
    <row r="21" spans="1:53" s="8" customFormat="1" x14ac:dyDescent="0.25">
      <c r="A21" s="71">
        <v>49471</v>
      </c>
      <c r="B21" s="25">
        <v>500000000</v>
      </c>
      <c r="C21" s="25">
        <v>73855</v>
      </c>
      <c r="D21" s="25">
        <v>18</v>
      </c>
      <c r="E21" s="1"/>
      <c r="G21" s="81">
        <v>49380</v>
      </c>
      <c r="H21" s="82">
        <v>1000000000</v>
      </c>
      <c r="I21" s="83">
        <v>147710</v>
      </c>
      <c r="J21" s="83">
        <v>18</v>
      </c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</row>
    <row r="22" spans="1:53" s="8" customFormat="1" x14ac:dyDescent="0.25">
      <c r="A22" s="71">
        <v>49497</v>
      </c>
      <c r="B22" s="25">
        <v>500000000</v>
      </c>
      <c r="C22" s="25">
        <v>73855</v>
      </c>
      <c r="D22" s="25">
        <v>18</v>
      </c>
      <c r="E22" s="1"/>
      <c r="G22" s="81">
        <v>49386</v>
      </c>
      <c r="H22" s="82">
        <v>500000000</v>
      </c>
      <c r="I22" s="83">
        <v>73855</v>
      </c>
      <c r="J22" s="83">
        <v>18</v>
      </c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</row>
    <row r="23" spans="1:53" s="8" customFormat="1" x14ac:dyDescent="0.25">
      <c r="A23" s="71">
        <v>49523</v>
      </c>
      <c r="B23" s="25">
        <v>500000000</v>
      </c>
      <c r="C23" s="25">
        <v>73855</v>
      </c>
      <c r="D23" s="25">
        <v>18</v>
      </c>
      <c r="E23" s="1"/>
      <c r="G23" s="81">
        <v>49396</v>
      </c>
      <c r="H23" s="82">
        <v>1000000000</v>
      </c>
      <c r="I23" s="83">
        <v>147710</v>
      </c>
      <c r="J23" s="83">
        <v>18</v>
      </c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</row>
    <row r="24" spans="1:53" s="8" customFormat="1" x14ac:dyDescent="0.25">
      <c r="A24" s="71">
        <v>49609</v>
      </c>
      <c r="B24" s="25">
        <v>500000000</v>
      </c>
      <c r="C24" s="25">
        <v>73855</v>
      </c>
      <c r="D24" s="25">
        <v>18</v>
      </c>
      <c r="E24" s="1"/>
      <c r="G24" s="81">
        <v>49406</v>
      </c>
      <c r="H24" s="82">
        <v>1000000000</v>
      </c>
      <c r="I24" s="83">
        <v>147710</v>
      </c>
      <c r="J24" s="83">
        <v>18</v>
      </c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</row>
    <row r="25" spans="1:53" s="8" customFormat="1" x14ac:dyDescent="0.25">
      <c r="A25" s="71">
        <v>49635</v>
      </c>
      <c r="B25" s="25">
        <v>500000000</v>
      </c>
      <c r="C25" s="25">
        <v>73855</v>
      </c>
      <c r="D25" s="25">
        <v>18</v>
      </c>
      <c r="E25" s="1"/>
      <c r="G25" s="81">
        <v>49441</v>
      </c>
      <c r="H25" s="82">
        <v>1000000000</v>
      </c>
      <c r="I25" s="83">
        <v>147710</v>
      </c>
      <c r="J25" s="83">
        <v>18</v>
      </c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</row>
    <row r="26" spans="1:53" s="8" customFormat="1" x14ac:dyDescent="0.25">
      <c r="A26" s="71">
        <v>49656</v>
      </c>
      <c r="B26" s="25">
        <v>500000000</v>
      </c>
      <c r="C26" s="25">
        <v>73855</v>
      </c>
      <c r="D26" s="25">
        <v>13</v>
      </c>
      <c r="E26" s="1"/>
      <c r="G26" s="81">
        <v>49443</v>
      </c>
      <c r="H26" s="82">
        <v>500000000</v>
      </c>
      <c r="I26" s="83">
        <v>73855</v>
      </c>
      <c r="J26" s="83">
        <v>18</v>
      </c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</row>
    <row r="27" spans="1:53" s="8" customFormat="1" x14ac:dyDescent="0.25">
      <c r="A27" s="76">
        <v>49316</v>
      </c>
      <c r="B27" s="77">
        <v>1000000000</v>
      </c>
      <c r="C27" s="77">
        <v>147710</v>
      </c>
      <c r="D27" s="77">
        <v>13</v>
      </c>
      <c r="E27" s="1"/>
      <c r="G27" s="81">
        <v>49465</v>
      </c>
      <c r="H27" s="82">
        <v>1000000000</v>
      </c>
      <c r="I27" s="83">
        <v>147710</v>
      </c>
      <c r="J27" s="83">
        <v>18</v>
      </c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</row>
    <row r="28" spans="1:53" s="8" customFormat="1" x14ac:dyDescent="0.25">
      <c r="A28" s="76">
        <v>49352</v>
      </c>
      <c r="B28" s="77">
        <v>1000000000</v>
      </c>
      <c r="C28" s="77">
        <v>147710</v>
      </c>
      <c r="D28" s="77">
        <v>13</v>
      </c>
      <c r="E28" s="1"/>
      <c r="G28" s="81">
        <v>49543</v>
      </c>
      <c r="H28" s="82">
        <v>1000000000</v>
      </c>
      <c r="I28" s="83">
        <v>147710</v>
      </c>
      <c r="J28" s="83">
        <v>18</v>
      </c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</row>
    <row r="29" spans="1:53" s="8" customFormat="1" x14ac:dyDescent="0.25">
      <c r="A29" s="76">
        <v>49455</v>
      </c>
      <c r="B29" s="77">
        <v>1000000000</v>
      </c>
      <c r="C29" s="77">
        <v>147710</v>
      </c>
      <c r="D29" s="77">
        <v>18</v>
      </c>
      <c r="E29" s="1"/>
      <c r="G29" s="81">
        <v>49549</v>
      </c>
      <c r="H29" s="82">
        <v>500000000</v>
      </c>
      <c r="I29" s="83">
        <v>73855</v>
      </c>
      <c r="J29" s="83">
        <v>18</v>
      </c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</row>
    <row r="30" spans="1:53" s="8" customFormat="1" x14ac:dyDescent="0.25">
      <c r="A30" s="76">
        <v>49507</v>
      </c>
      <c r="B30" s="77">
        <v>1000000000</v>
      </c>
      <c r="C30" s="77">
        <v>147710</v>
      </c>
      <c r="D30" s="77">
        <v>18</v>
      </c>
      <c r="E30" s="1"/>
      <c r="F30" s="1"/>
      <c r="G30" s="81">
        <v>49559</v>
      </c>
      <c r="H30" s="82">
        <v>1000000000</v>
      </c>
      <c r="I30" s="83">
        <v>147710</v>
      </c>
      <c r="J30" s="83">
        <v>18</v>
      </c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</row>
    <row r="31" spans="1:53" s="8" customFormat="1" ht="15" customHeight="1" x14ac:dyDescent="0.25">
      <c r="A31" s="76">
        <v>49629</v>
      </c>
      <c r="B31" s="77">
        <v>1000000000</v>
      </c>
      <c r="C31" s="77">
        <v>147710</v>
      </c>
      <c r="D31" s="77">
        <v>18</v>
      </c>
      <c r="E31" s="1"/>
      <c r="F31" s="1"/>
      <c r="G31" s="81">
        <v>49569</v>
      </c>
      <c r="H31" s="82">
        <v>1000000000</v>
      </c>
      <c r="I31" s="83">
        <v>147710</v>
      </c>
      <c r="J31" s="83">
        <v>18</v>
      </c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</row>
    <row r="32" spans="1:53" s="8" customFormat="1" ht="15" customHeight="1" x14ac:dyDescent="0.25">
      <c r="A32" s="71">
        <v>49323</v>
      </c>
      <c r="B32" s="25">
        <v>1000000000</v>
      </c>
      <c r="C32" s="25">
        <v>147710</v>
      </c>
      <c r="D32" s="25">
        <v>13</v>
      </c>
      <c r="E32" s="1"/>
      <c r="F32" s="1"/>
      <c r="G32" s="81">
        <v>49575</v>
      </c>
      <c r="H32" s="82">
        <v>500000000</v>
      </c>
      <c r="I32" s="83">
        <v>73855</v>
      </c>
      <c r="J32" s="83">
        <v>18</v>
      </c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</row>
    <row r="33" spans="1:53" s="8" customFormat="1" ht="15" customHeight="1" x14ac:dyDescent="0.25">
      <c r="A33" s="71">
        <v>49359</v>
      </c>
      <c r="B33" s="25">
        <v>1000000000</v>
      </c>
      <c r="C33" s="25">
        <v>147710</v>
      </c>
      <c r="D33" s="25">
        <v>13</v>
      </c>
      <c r="E33" s="1"/>
      <c r="F33" s="1"/>
      <c r="G33" s="81">
        <v>49593</v>
      </c>
      <c r="H33" s="82">
        <v>1000000000</v>
      </c>
      <c r="I33" s="83">
        <v>147710</v>
      </c>
      <c r="J33" s="83">
        <v>18</v>
      </c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</row>
    <row r="34" spans="1:53" s="8" customFormat="1" ht="15" customHeight="1" x14ac:dyDescent="0.25">
      <c r="A34" s="71">
        <v>49491</v>
      </c>
      <c r="B34" s="25">
        <v>1000000000</v>
      </c>
      <c r="C34" s="25">
        <v>147710</v>
      </c>
      <c r="D34" s="25">
        <v>18</v>
      </c>
      <c r="E34" s="1"/>
      <c r="F34" s="1"/>
      <c r="G34" s="81">
        <v>49603</v>
      </c>
      <c r="H34" s="82">
        <v>1000000000</v>
      </c>
      <c r="I34" s="83">
        <v>147710</v>
      </c>
      <c r="J34" s="83">
        <v>18</v>
      </c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</row>
    <row r="35" spans="1:53" s="8" customFormat="1" x14ac:dyDescent="0.25">
      <c r="A35" s="71">
        <v>49533</v>
      </c>
      <c r="B35" s="25">
        <v>1000000000</v>
      </c>
      <c r="C35" s="25">
        <v>147710</v>
      </c>
      <c r="D35" s="25">
        <v>18</v>
      </c>
      <c r="E35" s="1"/>
      <c r="F35" s="1"/>
      <c r="G35" s="81">
        <v>49619</v>
      </c>
      <c r="H35" s="82">
        <v>1000000000</v>
      </c>
      <c r="I35" s="83">
        <v>147710</v>
      </c>
      <c r="J35" s="83">
        <v>18</v>
      </c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</row>
    <row r="36" spans="1:53" s="8" customFormat="1" x14ac:dyDescent="0.25">
      <c r="A36" s="71">
        <v>49644</v>
      </c>
      <c r="B36" s="25">
        <v>1000000000</v>
      </c>
      <c r="C36" s="25">
        <v>147710</v>
      </c>
      <c r="D36" s="25">
        <v>13</v>
      </c>
      <c r="E36" s="1"/>
      <c r="F36" s="1"/>
      <c r="G36" s="81">
        <v>49652</v>
      </c>
      <c r="H36" s="82">
        <v>1000000000</v>
      </c>
      <c r="I36" s="83">
        <v>147710</v>
      </c>
      <c r="J36" s="83">
        <v>13</v>
      </c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</row>
    <row r="37" spans="1:53" s="8" customFormat="1" x14ac:dyDescent="0.25">
      <c r="A37" s="76">
        <v>49334</v>
      </c>
      <c r="B37" s="77">
        <v>1000000000</v>
      </c>
      <c r="C37" s="77">
        <v>147710</v>
      </c>
      <c r="D37" s="77">
        <v>13</v>
      </c>
      <c r="E37" s="1"/>
      <c r="F37" s="1"/>
      <c r="G37" s="81">
        <v>49670</v>
      </c>
      <c r="H37" s="82">
        <v>1000000000</v>
      </c>
      <c r="I37" s="83">
        <v>147710</v>
      </c>
      <c r="J37" s="83">
        <v>13</v>
      </c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</row>
    <row r="38" spans="1:53" s="8" customFormat="1" x14ac:dyDescent="0.25">
      <c r="A38" s="76">
        <v>49370</v>
      </c>
      <c r="B38" s="77">
        <v>1000000000</v>
      </c>
      <c r="C38" s="77">
        <v>147710</v>
      </c>
      <c r="D38" s="77">
        <v>18</v>
      </c>
      <c r="E38" s="1"/>
      <c r="F38" s="1"/>
      <c r="G38" s="81">
        <v>49674</v>
      </c>
      <c r="H38" s="82">
        <v>500000000</v>
      </c>
      <c r="I38" s="83">
        <v>73855</v>
      </c>
      <c r="J38" s="83">
        <v>13</v>
      </c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</row>
    <row r="39" spans="1:53" s="8" customFormat="1" x14ac:dyDescent="0.25">
      <c r="A39" s="76">
        <v>49481</v>
      </c>
      <c r="B39" s="77">
        <v>1000000000</v>
      </c>
      <c r="C39" s="77">
        <v>147710</v>
      </c>
      <c r="D39" s="77">
        <v>18</v>
      </c>
      <c r="E39" s="1"/>
      <c r="F39" s="1"/>
      <c r="G39" s="1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</row>
    <row r="40" spans="1:53" s="8" customFormat="1" x14ac:dyDescent="0.25">
      <c r="A40" s="76">
        <v>49517</v>
      </c>
      <c r="B40" s="77">
        <v>1000000000</v>
      </c>
      <c r="C40" s="77">
        <v>147710</v>
      </c>
      <c r="D40" s="77">
        <v>18</v>
      </c>
      <c r="E40" s="1"/>
      <c r="F40" s="1"/>
      <c r="G40" s="1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</row>
    <row r="41" spans="1:53" s="8" customFormat="1" x14ac:dyDescent="0.25">
      <c r="A41" s="76">
        <v>49663</v>
      </c>
      <c r="B41" s="77">
        <v>1000000000</v>
      </c>
      <c r="C41" s="77">
        <v>147710</v>
      </c>
      <c r="D41" s="77">
        <v>13</v>
      </c>
      <c r="E41" s="1"/>
      <c r="F41" s="1"/>
      <c r="G41" s="1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</row>
    <row r="42" spans="1:53" s="8" customFormat="1" x14ac:dyDescent="0.25">
      <c r="A42" s="1"/>
      <c r="B42" s="1"/>
      <c r="C42" s="1"/>
      <c r="D42" s="1"/>
      <c r="E42" s="1"/>
      <c r="F42" s="1"/>
      <c r="G42" s="1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</row>
    <row r="43" spans="1:53" s="8" customFormat="1" x14ac:dyDescent="0.25">
      <c r="A43" s="1"/>
      <c r="B43" s="1"/>
      <c r="C43" s="1"/>
      <c r="D43" s="1"/>
      <c r="E43" s="1"/>
      <c r="F43" s="1"/>
      <c r="G43" s="1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</row>
    <row r="44" spans="1:53" s="8" customFormat="1" x14ac:dyDescent="0.25">
      <c r="A44" s="1"/>
      <c r="B44" s="1"/>
      <c r="C44" s="1"/>
      <c r="D44" s="1"/>
      <c r="E44" s="1"/>
      <c r="F44" s="1"/>
      <c r="G44" s="1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</row>
    <row r="45" spans="1:53" s="8" customFormat="1" x14ac:dyDescent="0.25">
      <c r="A45" s="1"/>
      <c r="B45" s="1"/>
      <c r="C45" s="1"/>
      <c r="D45" s="1"/>
      <c r="E45" s="1"/>
      <c r="F45" s="1"/>
      <c r="G45" s="1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</row>
    <row r="46" spans="1:53" s="8" customFormat="1" x14ac:dyDescent="0.25">
      <c r="A46" s="1"/>
      <c r="B46" s="1"/>
      <c r="C46" s="1"/>
      <c r="D46" s="1"/>
      <c r="E46" s="1"/>
      <c r="F46" s="1"/>
      <c r="G46" s="1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</row>
    <row r="47" spans="1:53" s="8" customFormat="1" x14ac:dyDescent="0.25">
      <c r="A47" s="1"/>
      <c r="B47" s="1"/>
      <c r="C47" s="1"/>
      <c r="D47" s="1"/>
      <c r="E47" s="1"/>
      <c r="F47" s="1"/>
      <c r="G47" s="1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</row>
    <row r="48" spans="1:53" s="8" customFormat="1" x14ac:dyDescent="0.25">
      <c r="A48" s="1"/>
      <c r="B48" s="1"/>
      <c r="C48" s="1"/>
      <c r="D48" s="1"/>
      <c r="E48" s="1"/>
      <c r="F48" s="1"/>
      <c r="G48" s="1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</row>
    <row r="49" spans="1:53" s="8" customFormat="1" x14ac:dyDescent="0.25">
      <c r="A49" s="1"/>
      <c r="B49" s="1"/>
      <c r="C49" s="1"/>
      <c r="D49" s="1"/>
      <c r="E49" s="1"/>
      <c r="F49" s="1"/>
      <c r="G49" s="1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</row>
    <row r="50" spans="1:53" s="8" customFormat="1" x14ac:dyDescent="0.25">
      <c r="A50" s="1"/>
      <c r="B50" s="1"/>
      <c r="C50" s="1"/>
      <c r="D50" s="1"/>
      <c r="E50" s="1"/>
      <c r="F50" s="1"/>
      <c r="G50" s="1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</row>
    <row r="51" spans="1:53" s="8" customFormat="1" x14ac:dyDescent="0.25">
      <c r="A51" s="1"/>
      <c r="B51" s="1"/>
      <c r="C51" s="1"/>
      <c r="D51" s="1"/>
      <c r="E51" s="1"/>
      <c r="F51" s="1"/>
      <c r="G51" s="1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</row>
    <row r="52" spans="1:53" s="8" customFormat="1" x14ac:dyDescent="0.25">
      <c r="A52" s="1"/>
      <c r="B52" s="1"/>
      <c r="C52" s="1"/>
      <c r="D52" s="1"/>
      <c r="E52" s="1"/>
      <c r="F52" s="1"/>
      <c r="G52" s="1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</row>
    <row r="53" spans="1:53" s="8" customFormat="1" x14ac:dyDescent="0.25">
      <c r="A53" s="1"/>
      <c r="B53" s="1"/>
      <c r="C53" s="1"/>
      <c r="D53" s="1"/>
      <c r="E53" s="1"/>
      <c r="F53" s="1"/>
      <c r="G53" s="1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</row>
    <row r="54" spans="1:53" s="8" customFormat="1" x14ac:dyDescent="0.25">
      <c r="A54" s="1"/>
      <c r="B54" s="1"/>
      <c r="C54" s="1"/>
      <c r="D54" s="1"/>
      <c r="E54" s="1"/>
      <c r="F54" s="1"/>
      <c r="G54" s="1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</row>
    <row r="55" spans="1:53" s="8" customFormat="1" x14ac:dyDescent="0.25">
      <c r="A55" s="1"/>
      <c r="B55" s="1"/>
      <c r="C55" s="1"/>
      <c r="D55" s="1"/>
      <c r="E55" s="1"/>
      <c r="F55" s="1"/>
      <c r="G55" s="1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</row>
    <row r="56" spans="1:53" s="8" customFormat="1" x14ac:dyDescent="0.25">
      <c r="A56" s="1"/>
      <c r="B56" s="1"/>
      <c r="C56" s="1"/>
      <c r="D56" s="1"/>
      <c r="E56" s="1"/>
      <c r="F56" s="1"/>
      <c r="G56" s="1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</row>
    <row r="57" spans="1:53" s="8" customFormat="1" x14ac:dyDescent="0.25">
      <c r="A57" s="1"/>
      <c r="B57" s="1"/>
      <c r="C57" s="1"/>
      <c r="D57" s="1"/>
      <c r="E57" s="1"/>
      <c r="F57" s="1"/>
      <c r="G57" s="1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</row>
    <row r="58" spans="1:53" s="8" customFormat="1" x14ac:dyDescent="0.25">
      <c r="A58" s="1"/>
      <c r="B58" s="1"/>
      <c r="C58" s="1"/>
      <c r="D58" s="1"/>
      <c r="E58" s="1"/>
      <c r="F58" s="1"/>
      <c r="G58" s="1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</row>
    <row r="59" spans="1:53" s="8" customFormat="1" x14ac:dyDescent="0.25">
      <c r="A59" s="1"/>
      <c r="B59" s="1"/>
      <c r="C59" s="1"/>
      <c r="D59" s="1"/>
      <c r="E59" s="1"/>
      <c r="F59" s="1"/>
      <c r="G59" s="1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</row>
    <row r="60" spans="1:53" s="8" customFormat="1" x14ac:dyDescent="0.25">
      <c r="A60" s="1"/>
      <c r="B60" s="1"/>
      <c r="C60" s="1"/>
      <c r="D60" s="1"/>
      <c r="E60" s="1"/>
      <c r="F60" s="1"/>
      <c r="G60" s="1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</row>
    <row r="61" spans="1:53" s="8" customFormat="1" x14ac:dyDescent="0.25">
      <c r="A61" s="1"/>
      <c r="B61" s="1"/>
      <c r="C61" s="1"/>
      <c r="D61" s="1"/>
      <c r="E61" s="1"/>
      <c r="F61" s="1"/>
      <c r="G61" s="1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</row>
    <row r="62" spans="1:53" s="8" customFormat="1" x14ac:dyDescent="0.25">
      <c r="A62" s="1"/>
      <c r="B62" s="1"/>
      <c r="C62" s="1"/>
      <c r="D62" s="1"/>
      <c r="E62" s="1"/>
      <c r="F62" s="1"/>
      <c r="G62" s="1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</row>
    <row r="63" spans="1:53" s="8" customFormat="1" x14ac:dyDescent="0.25">
      <c r="A63" s="1"/>
      <c r="B63" s="1"/>
      <c r="C63" s="1"/>
      <c r="D63" s="1"/>
      <c r="E63" s="1"/>
      <c r="F63" s="1"/>
      <c r="G63" s="1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</row>
    <row r="64" spans="1:53" s="8" customFormat="1" x14ac:dyDescent="0.25">
      <c r="A64" s="1"/>
      <c r="B64" s="1"/>
      <c r="C64" s="1"/>
      <c r="D64" s="1"/>
      <c r="E64" s="1"/>
      <c r="F64" s="1"/>
      <c r="G64" s="1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</row>
    <row r="65" spans="1:53" s="8" customFormat="1" x14ac:dyDescent="0.25">
      <c r="A65" s="1"/>
      <c r="B65" s="1"/>
      <c r="C65" s="1"/>
      <c r="D65" s="1"/>
      <c r="E65" s="1"/>
      <c r="F65" s="1"/>
      <c r="G65" s="1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</row>
    <row r="66" spans="1:53" s="8" customFormat="1" x14ac:dyDescent="0.25">
      <c r="A66" s="1"/>
      <c r="B66" s="1"/>
      <c r="C66" s="1"/>
      <c r="D66" s="1"/>
      <c r="E66" s="1"/>
      <c r="F66" s="1"/>
      <c r="G66" s="1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</row>
    <row r="67" spans="1:53" s="8" customFormat="1" x14ac:dyDescent="0.25">
      <c r="A67" s="1"/>
      <c r="B67" s="1"/>
      <c r="C67" s="1"/>
      <c r="D67" s="1"/>
      <c r="E67" s="1"/>
      <c r="F67" s="1"/>
      <c r="G67" s="1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</row>
    <row r="68" spans="1:53" s="8" customFormat="1" x14ac:dyDescent="0.25">
      <c r="A68" s="1"/>
      <c r="B68" s="1"/>
      <c r="C68" s="1"/>
      <c r="D68" s="1"/>
      <c r="E68" s="1"/>
      <c r="F68" s="1"/>
      <c r="G68" s="1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</row>
    <row r="69" spans="1:53" s="8" customFormat="1" x14ac:dyDescent="0.25">
      <c r="A69" s="1"/>
      <c r="B69" s="1"/>
      <c r="C69" s="1"/>
      <c r="D69" s="1"/>
      <c r="E69" s="1"/>
      <c r="F69" s="1"/>
      <c r="G69" s="1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</row>
    <row r="70" spans="1:53" s="8" customFormat="1" x14ac:dyDescent="0.25">
      <c r="A70" s="1"/>
      <c r="B70" s="1"/>
      <c r="C70" s="1"/>
      <c r="D70" s="1"/>
      <c r="E70" s="1"/>
      <c r="F70" s="1"/>
      <c r="G70" s="1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</row>
    <row r="71" spans="1:53" s="8" customFormat="1" x14ac:dyDescent="0.25">
      <c r="A71" s="1"/>
      <c r="B71" s="1"/>
      <c r="C71" s="1"/>
      <c r="D71" s="1"/>
      <c r="E71" s="1"/>
      <c r="F71" s="1"/>
      <c r="G71" s="1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</row>
    <row r="72" spans="1:53" s="8" customFormat="1" x14ac:dyDescent="0.25">
      <c r="A72" s="1"/>
      <c r="B72" s="1"/>
      <c r="C72" s="1"/>
      <c r="D72" s="1"/>
      <c r="E72" s="1"/>
      <c r="G72" s="1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</row>
    <row r="73" spans="1:53" s="8" customFormat="1" x14ac:dyDescent="0.25">
      <c r="A73" s="1"/>
      <c r="B73" s="1"/>
      <c r="C73" s="1"/>
      <c r="D73" s="1"/>
      <c r="E73" s="1"/>
      <c r="G73" s="1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</row>
    <row r="74" spans="1:53" s="8" customFormat="1" x14ac:dyDescent="0.25">
      <c r="A74"/>
      <c r="B74"/>
      <c r="C74"/>
      <c r="D74"/>
      <c r="E74"/>
      <c r="G74" s="1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</row>
    <row r="75" spans="1:53" s="8" customFormat="1" x14ac:dyDescent="0.25">
      <c r="A75"/>
      <c r="B75"/>
      <c r="C75"/>
      <c r="D75"/>
      <c r="E75"/>
      <c r="G75" s="1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</row>
    <row r="76" spans="1:53" s="8" customFormat="1" x14ac:dyDescent="0.25">
      <c r="A76"/>
      <c r="B76"/>
      <c r="C76"/>
      <c r="D76"/>
      <c r="E76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</row>
    <row r="77" spans="1:53" s="8" customFormat="1" x14ac:dyDescent="0.25">
      <c r="A77"/>
      <c r="B77"/>
      <c r="C77"/>
      <c r="D77"/>
      <c r="E77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</row>
    <row r="78" spans="1:53" s="8" customFormat="1" x14ac:dyDescent="0.25">
      <c r="A78"/>
      <c r="B78"/>
      <c r="C78"/>
      <c r="D78"/>
      <c r="E78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</row>
    <row r="79" spans="1:53" s="8" customFormat="1" x14ac:dyDescent="0.25">
      <c r="A79"/>
      <c r="B79"/>
      <c r="C79"/>
      <c r="D79"/>
      <c r="E79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</row>
    <row r="80" spans="1:53" s="8" customFormat="1" x14ac:dyDescent="0.25">
      <c r="A80"/>
      <c r="B80"/>
      <c r="C80"/>
      <c r="D80"/>
      <c r="E8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</row>
    <row r="81" spans="1:53" s="8" customFormat="1" x14ac:dyDescent="0.25">
      <c r="A81"/>
      <c r="B81"/>
      <c r="C81"/>
      <c r="D81"/>
      <c r="E81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</row>
    <row r="82" spans="1:53" s="8" customFormat="1" x14ac:dyDescent="0.25">
      <c r="A82"/>
      <c r="B82"/>
      <c r="C82"/>
      <c r="D82"/>
      <c r="E82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</row>
    <row r="83" spans="1:53" s="8" customFormat="1" x14ac:dyDescent="0.25">
      <c r="A83"/>
      <c r="B83"/>
      <c r="C83"/>
      <c r="D83"/>
      <c r="E83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</row>
    <row r="84" spans="1:53" s="8" customFormat="1" x14ac:dyDescent="0.25">
      <c r="A84"/>
      <c r="B84"/>
      <c r="C84"/>
      <c r="D84"/>
      <c r="E84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</row>
    <row r="85" spans="1:53" s="8" customFormat="1" x14ac:dyDescent="0.25">
      <c r="A85"/>
      <c r="B85"/>
      <c r="C85"/>
      <c r="D85"/>
      <c r="E85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</row>
    <row r="86" spans="1:53" s="8" customFormat="1" x14ac:dyDescent="0.25">
      <c r="A86"/>
      <c r="B86"/>
      <c r="C86"/>
      <c r="D86"/>
      <c r="E86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</row>
    <row r="87" spans="1:53" s="8" customFormat="1" x14ac:dyDescent="0.25">
      <c r="A87"/>
      <c r="B87"/>
      <c r="C87"/>
      <c r="D87"/>
      <c r="E87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</row>
    <row r="88" spans="1:53" s="8" customFormat="1" x14ac:dyDescent="0.25">
      <c r="A88"/>
      <c r="B88"/>
      <c r="C88"/>
      <c r="D88"/>
      <c r="E88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</row>
    <row r="89" spans="1:53" s="8" customFormat="1" x14ac:dyDescent="0.25">
      <c r="A89"/>
      <c r="B89"/>
      <c r="C89"/>
      <c r="D89"/>
      <c r="E89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</row>
  </sheetData>
  <mergeCells count="16">
    <mergeCell ref="G12:G13"/>
    <mergeCell ref="A16:D17"/>
    <mergeCell ref="G16:J16"/>
    <mergeCell ref="G17:J17"/>
    <mergeCell ref="A9:C9"/>
    <mergeCell ref="G9:G11"/>
    <mergeCell ref="H9:H11"/>
    <mergeCell ref="I9:I11"/>
    <mergeCell ref="B10:B11"/>
    <mergeCell ref="C10:C11"/>
    <mergeCell ref="A1:E1"/>
    <mergeCell ref="G1:K1"/>
    <mergeCell ref="M1:N2"/>
    <mergeCell ref="A2:E2"/>
    <mergeCell ref="G2:K2"/>
    <mergeCell ref="G8:I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82768-FC1A-4C78-8CD7-5CA923783394}">
  <dimension ref="A1:BA89"/>
  <sheetViews>
    <sheetView topLeftCell="A3" zoomScale="75" zoomScaleNormal="75" workbookViewId="0">
      <selection activeCell="J25" sqref="J25:J38"/>
    </sheetView>
  </sheetViews>
  <sheetFormatPr defaultRowHeight="15" x14ac:dyDescent="0.25"/>
  <cols>
    <col min="1" max="1" width="36.140625" bestFit="1" customWidth="1"/>
    <col min="2" max="2" width="28.5703125" customWidth="1"/>
    <col min="3" max="3" width="28.28515625" customWidth="1"/>
    <col min="4" max="4" width="22.42578125" customWidth="1"/>
    <col min="5" max="5" width="21.85546875" customWidth="1"/>
    <col min="6" max="6" width="9.140625" style="8" bestFit="1" customWidth="1"/>
    <col min="7" max="7" width="18.85546875" style="8" customWidth="1"/>
    <col min="8" max="8" width="19.140625" style="8" customWidth="1"/>
    <col min="9" max="9" width="23.28515625" style="8" customWidth="1"/>
    <col min="10" max="10" width="26.140625" style="8" customWidth="1"/>
    <col min="11" max="11" width="24.140625" style="8" customWidth="1"/>
    <col min="12" max="12" width="9.140625" style="8" bestFit="1" customWidth="1"/>
    <col min="13" max="13" width="29.42578125" style="8" customWidth="1"/>
    <col min="14" max="14" width="33.7109375" style="8" customWidth="1"/>
    <col min="15" max="24" width="9.140625" style="8" bestFit="1" customWidth="1"/>
    <col min="25" max="53" width="9.140625" style="10" bestFit="1" customWidth="1"/>
  </cols>
  <sheetData>
    <row r="1" spans="1:53" ht="15" customHeight="1" x14ac:dyDescent="0.25">
      <c r="A1" s="92" t="s">
        <v>0</v>
      </c>
      <c r="B1" s="92"/>
      <c r="C1" s="92"/>
      <c r="D1" s="92"/>
      <c r="E1" s="92"/>
      <c r="G1" s="92" t="s">
        <v>1</v>
      </c>
      <c r="H1" s="92"/>
      <c r="I1" s="92"/>
      <c r="J1" s="92"/>
      <c r="K1" s="92"/>
      <c r="M1" s="93" t="s">
        <v>21</v>
      </c>
      <c r="N1" s="93"/>
    </row>
    <row r="2" spans="1:53" ht="28.5" customHeight="1" x14ac:dyDescent="0.25">
      <c r="A2" s="95" t="s">
        <v>2</v>
      </c>
      <c r="B2" s="95"/>
      <c r="C2" s="95"/>
      <c r="D2" s="95"/>
      <c r="E2" s="95"/>
      <c r="G2" s="95" t="s">
        <v>3</v>
      </c>
      <c r="H2" s="95"/>
      <c r="I2" s="95"/>
      <c r="J2" s="95"/>
      <c r="K2" s="95"/>
      <c r="M2" s="94"/>
      <c r="N2" s="93"/>
    </row>
    <row r="3" spans="1:53" ht="60" x14ac:dyDescent="0.25">
      <c r="A3" s="2" t="s">
        <v>23</v>
      </c>
      <c r="B3" s="2" t="s">
        <v>5</v>
      </c>
      <c r="C3" s="2" t="s">
        <v>6</v>
      </c>
      <c r="D3" s="2" t="s">
        <v>7</v>
      </c>
      <c r="E3" s="2" t="s">
        <v>8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M3" s="2" t="s">
        <v>15</v>
      </c>
      <c r="N3" s="11" t="s">
        <v>16</v>
      </c>
    </row>
    <row r="4" spans="1:53" x14ac:dyDescent="0.25">
      <c r="A4" s="7" t="s">
        <v>17</v>
      </c>
      <c r="B4" s="21" t="s">
        <v>17</v>
      </c>
      <c r="C4" s="21" t="s">
        <v>17</v>
      </c>
      <c r="D4" s="21" t="s">
        <v>17</v>
      </c>
      <c r="E4" s="21" t="s">
        <v>17</v>
      </c>
      <c r="G4" s="7" t="s">
        <v>17</v>
      </c>
      <c r="H4" s="21" t="s">
        <v>17</v>
      </c>
      <c r="I4" s="21" t="s">
        <v>17</v>
      </c>
      <c r="J4" s="21" t="s">
        <v>17</v>
      </c>
      <c r="K4" s="21" t="s">
        <v>17</v>
      </c>
      <c r="M4" s="12" t="s">
        <v>17</v>
      </c>
      <c r="N4" s="84" t="s">
        <v>17</v>
      </c>
    </row>
    <row r="5" spans="1:53" x14ac:dyDescent="0.25">
      <c r="A5" s="7" t="s">
        <v>17</v>
      </c>
      <c r="B5" s="21" t="s">
        <v>17</v>
      </c>
      <c r="C5" s="21" t="s">
        <v>17</v>
      </c>
      <c r="D5" s="21" t="s">
        <v>17</v>
      </c>
      <c r="E5" s="21" t="s">
        <v>17</v>
      </c>
      <c r="G5" s="7" t="s">
        <v>17</v>
      </c>
      <c r="H5" s="21" t="s">
        <v>17</v>
      </c>
      <c r="I5" s="21" t="s">
        <v>17</v>
      </c>
      <c r="J5" s="21" t="s">
        <v>17</v>
      </c>
      <c r="K5" s="21" t="s">
        <v>17</v>
      </c>
    </row>
    <row r="6" spans="1:53" x14ac:dyDescent="0.25">
      <c r="A6" s="1"/>
      <c r="B6" s="1"/>
      <c r="C6" s="1"/>
      <c r="D6" s="1"/>
      <c r="E6" s="1"/>
      <c r="G6" s="66"/>
      <c r="H6" s="67"/>
      <c r="I6" s="68"/>
      <c r="J6" s="74"/>
      <c r="K6" s="74"/>
    </row>
    <row r="7" spans="1:53" s="8" customFormat="1" x14ac:dyDescent="0.25">
      <c r="A7" s="1"/>
      <c r="B7" s="1"/>
      <c r="C7" s="1"/>
      <c r="D7" s="1"/>
      <c r="E7" s="1"/>
      <c r="G7" s="66"/>
      <c r="H7" s="67"/>
      <c r="I7" s="68"/>
      <c r="J7" s="74"/>
      <c r="K7" s="74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</row>
    <row r="8" spans="1:53" s="8" customFormat="1" x14ac:dyDescent="0.25">
      <c r="D8" s="1"/>
      <c r="E8" s="1"/>
      <c r="G8" s="124" t="s">
        <v>9</v>
      </c>
      <c r="H8" s="124"/>
      <c r="I8" s="124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</row>
    <row r="9" spans="1:53" s="8" customFormat="1" x14ac:dyDescent="0.25">
      <c r="A9" s="88" t="s">
        <v>9</v>
      </c>
      <c r="B9" s="89"/>
      <c r="C9" s="90"/>
      <c r="D9" s="1"/>
      <c r="E9" s="1"/>
      <c r="G9" s="122" t="s">
        <v>12</v>
      </c>
      <c r="H9" s="95" t="s">
        <v>18</v>
      </c>
      <c r="I9" s="95" t="s">
        <v>11</v>
      </c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</row>
    <row r="10" spans="1:53" s="8" customFormat="1" ht="21" customHeight="1" x14ac:dyDescent="0.25">
      <c r="A10" s="9" t="s">
        <v>22</v>
      </c>
      <c r="B10" s="85" t="s">
        <v>4</v>
      </c>
      <c r="C10" s="85" t="s">
        <v>11</v>
      </c>
      <c r="D10" s="1"/>
      <c r="E10" s="1"/>
      <c r="G10" s="122"/>
      <c r="H10" s="95"/>
      <c r="I10" s="95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</row>
    <row r="11" spans="1:53" s="8" customFormat="1" x14ac:dyDescent="0.25">
      <c r="A11" s="75" t="s">
        <v>13</v>
      </c>
      <c r="B11" s="85"/>
      <c r="C11" s="85"/>
      <c r="D11" s="1"/>
      <c r="E11" s="1"/>
      <c r="G11" s="122"/>
      <c r="H11" s="95"/>
      <c r="I11" s="95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</row>
    <row r="12" spans="1:53" s="8" customFormat="1" x14ac:dyDescent="0.25">
      <c r="A12" s="7" t="s">
        <v>17</v>
      </c>
      <c r="B12" s="21" t="s">
        <v>17</v>
      </c>
      <c r="C12" s="21" t="s">
        <v>17</v>
      </c>
      <c r="D12" s="1"/>
      <c r="E12" s="1"/>
      <c r="G12" s="123" t="s">
        <v>17</v>
      </c>
      <c r="H12" s="28" t="s">
        <v>17</v>
      </c>
      <c r="I12" s="79" t="s">
        <v>17</v>
      </c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</row>
    <row r="13" spans="1:53" s="8" customFormat="1" x14ac:dyDescent="0.25">
      <c r="A13" s="7" t="s">
        <v>17</v>
      </c>
      <c r="B13" s="21" t="s">
        <v>17</v>
      </c>
      <c r="C13" s="21" t="s">
        <v>17</v>
      </c>
      <c r="D13" s="1"/>
      <c r="E13" s="1"/>
      <c r="G13" s="123"/>
      <c r="H13" s="28" t="s">
        <v>17</v>
      </c>
      <c r="I13" s="79" t="s">
        <v>17</v>
      </c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</row>
    <row r="14" spans="1:53" s="8" customFormat="1" x14ac:dyDescent="0.25">
      <c r="A14" s="1"/>
      <c r="B14" s="1"/>
      <c r="C14" s="1"/>
      <c r="D14" s="1"/>
      <c r="E14" s="1"/>
      <c r="G14" s="78"/>
      <c r="H14" s="78"/>
      <c r="I14" s="78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</row>
    <row r="15" spans="1:53" s="8" customFormat="1" x14ac:dyDescent="0.25">
      <c r="A15" s="1"/>
      <c r="B15" s="1"/>
      <c r="C15" s="1"/>
      <c r="D15" s="1"/>
      <c r="E15" s="1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</row>
    <row r="16" spans="1:53" s="8" customFormat="1" ht="29.25" customHeight="1" x14ac:dyDescent="0.25">
      <c r="A16" s="116" t="s">
        <v>26</v>
      </c>
      <c r="B16" s="117"/>
      <c r="C16" s="117"/>
      <c r="D16" s="118"/>
      <c r="E16" s="1"/>
      <c r="G16" s="116" t="s">
        <v>19</v>
      </c>
      <c r="H16" s="117"/>
      <c r="I16" s="117"/>
      <c r="J16" s="118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</row>
    <row r="17" spans="1:53" s="8" customFormat="1" ht="22.5" customHeight="1" x14ac:dyDescent="0.25">
      <c r="A17" s="119"/>
      <c r="B17" s="120"/>
      <c r="C17" s="120"/>
      <c r="D17" s="121"/>
      <c r="E17" s="1"/>
      <c r="G17" s="119" t="s">
        <v>20</v>
      </c>
      <c r="H17" s="120"/>
      <c r="I17" s="120"/>
      <c r="J17" s="121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</row>
    <row r="18" spans="1:53" s="8" customFormat="1" ht="60" x14ac:dyDescent="0.25">
      <c r="A18" s="19" t="s">
        <v>5</v>
      </c>
      <c r="B18" s="19" t="s">
        <v>6</v>
      </c>
      <c r="C18" s="19" t="s">
        <v>7</v>
      </c>
      <c r="D18" s="19" t="s">
        <v>8</v>
      </c>
      <c r="E18" s="1"/>
      <c r="G18" s="80" t="s">
        <v>5</v>
      </c>
      <c r="H18" s="19" t="s">
        <v>6</v>
      </c>
      <c r="I18" s="19" t="s">
        <v>7</v>
      </c>
      <c r="J18" s="19" t="s">
        <v>8</v>
      </c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</row>
    <row r="19" spans="1:53" s="8" customFormat="1" x14ac:dyDescent="0.25">
      <c r="A19" s="71">
        <v>49692</v>
      </c>
      <c r="B19" s="25">
        <v>500000000</v>
      </c>
      <c r="C19" s="25">
        <v>73855</v>
      </c>
      <c r="D19" s="25">
        <v>13</v>
      </c>
      <c r="E19" s="1"/>
      <c r="G19" s="81">
        <v>49706</v>
      </c>
      <c r="H19" s="82">
        <v>1000000000</v>
      </c>
      <c r="I19" s="83">
        <v>147710</v>
      </c>
      <c r="J19" s="83">
        <v>13</v>
      </c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</row>
    <row r="20" spans="1:53" s="8" customFormat="1" x14ac:dyDescent="0.25">
      <c r="A20" s="71">
        <v>49710</v>
      </c>
      <c r="B20" s="25">
        <v>500000000</v>
      </c>
      <c r="C20" s="25">
        <v>73855</v>
      </c>
      <c r="D20" s="25">
        <v>13</v>
      </c>
      <c r="E20" s="1"/>
      <c r="G20" s="81">
        <v>49728</v>
      </c>
      <c r="H20" s="82">
        <v>500000000</v>
      </c>
      <c r="I20" s="83">
        <v>73855</v>
      </c>
      <c r="J20" s="83">
        <v>13</v>
      </c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</row>
    <row r="21" spans="1:53" s="8" customFormat="1" x14ac:dyDescent="0.25">
      <c r="A21" s="71">
        <v>49837</v>
      </c>
      <c r="B21" s="25">
        <v>500000000</v>
      </c>
      <c r="C21" s="25">
        <v>73855</v>
      </c>
      <c r="D21" s="25">
        <v>18</v>
      </c>
      <c r="E21" s="1"/>
      <c r="G21" s="81">
        <v>49745</v>
      </c>
      <c r="H21" s="82">
        <v>1000000000</v>
      </c>
      <c r="I21" s="83">
        <v>147710</v>
      </c>
      <c r="J21" s="83">
        <v>18</v>
      </c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</row>
    <row r="22" spans="1:53" s="8" customFormat="1" x14ac:dyDescent="0.25">
      <c r="A22" s="71">
        <v>49863</v>
      </c>
      <c r="B22" s="25">
        <v>500000000</v>
      </c>
      <c r="C22" s="25">
        <v>73855</v>
      </c>
      <c r="D22" s="25">
        <v>18</v>
      </c>
      <c r="E22" s="1"/>
      <c r="G22" s="81">
        <v>49751</v>
      </c>
      <c r="H22" s="82">
        <v>500000000</v>
      </c>
      <c r="I22" s="83">
        <v>73855</v>
      </c>
      <c r="J22" s="83">
        <v>18</v>
      </c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</row>
    <row r="23" spans="1:53" s="8" customFormat="1" x14ac:dyDescent="0.25">
      <c r="A23" s="71">
        <v>49889</v>
      </c>
      <c r="B23" s="25">
        <v>500000000</v>
      </c>
      <c r="C23" s="25">
        <v>73855</v>
      </c>
      <c r="D23" s="25">
        <v>18</v>
      </c>
      <c r="E23" s="1"/>
      <c r="G23" s="81">
        <v>49761</v>
      </c>
      <c r="H23" s="82">
        <v>1000000000</v>
      </c>
      <c r="I23" s="83">
        <v>147710</v>
      </c>
      <c r="J23" s="83">
        <v>18</v>
      </c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</row>
    <row r="24" spans="1:53" s="8" customFormat="1" x14ac:dyDescent="0.25">
      <c r="A24" s="71">
        <v>49975</v>
      </c>
      <c r="B24" s="25">
        <v>500000000</v>
      </c>
      <c r="C24" s="25">
        <v>73855</v>
      </c>
      <c r="D24" s="25">
        <v>18</v>
      </c>
      <c r="E24" s="1"/>
      <c r="G24" s="81">
        <v>49771</v>
      </c>
      <c r="H24" s="82">
        <v>1000000000</v>
      </c>
      <c r="I24" s="83">
        <v>147710</v>
      </c>
      <c r="J24" s="83">
        <v>18</v>
      </c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</row>
    <row r="25" spans="1:53" s="8" customFormat="1" x14ac:dyDescent="0.25">
      <c r="A25" s="71">
        <v>50001</v>
      </c>
      <c r="B25" s="25">
        <v>500000000</v>
      </c>
      <c r="C25" s="25">
        <v>73855</v>
      </c>
      <c r="D25" s="25">
        <v>18</v>
      </c>
      <c r="E25" s="1"/>
      <c r="G25" s="81">
        <v>49807</v>
      </c>
      <c r="H25" s="82">
        <v>1000000000</v>
      </c>
      <c r="I25" s="83">
        <v>147710</v>
      </c>
      <c r="J25" s="83">
        <v>18</v>
      </c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</row>
    <row r="26" spans="1:53" s="8" customFormat="1" x14ac:dyDescent="0.25">
      <c r="A26" s="71">
        <v>50022</v>
      </c>
      <c r="B26" s="25">
        <v>500000000</v>
      </c>
      <c r="C26" s="25">
        <v>73855</v>
      </c>
      <c r="D26" s="25">
        <v>13</v>
      </c>
      <c r="E26" s="1"/>
      <c r="G26" s="81">
        <v>49809</v>
      </c>
      <c r="H26" s="82">
        <v>500000000</v>
      </c>
      <c r="I26" s="83">
        <v>73855</v>
      </c>
      <c r="J26" s="83">
        <v>18</v>
      </c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</row>
    <row r="27" spans="1:53" s="8" customFormat="1" x14ac:dyDescent="0.25">
      <c r="A27" s="76">
        <v>49681</v>
      </c>
      <c r="B27" s="77">
        <v>1000000000</v>
      </c>
      <c r="C27" s="77">
        <v>147710</v>
      </c>
      <c r="D27" s="77">
        <v>13</v>
      </c>
      <c r="E27" s="1"/>
      <c r="G27" s="81">
        <v>49831</v>
      </c>
      <c r="H27" s="82">
        <v>1000000000</v>
      </c>
      <c r="I27" s="83">
        <v>147710</v>
      </c>
      <c r="J27" s="83">
        <v>18</v>
      </c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</row>
    <row r="28" spans="1:53" s="8" customFormat="1" x14ac:dyDescent="0.25">
      <c r="A28" s="76">
        <v>49717</v>
      </c>
      <c r="B28" s="77">
        <v>1000000000</v>
      </c>
      <c r="C28" s="77">
        <v>147710</v>
      </c>
      <c r="D28" s="77">
        <v>13</v>
      </c>
      <c r="E28" s="1"/>
      <c r="G28" s="81">
        <v>49909</v>
      </c>
      <c r="H28" s="82">
        <v>1000000000</v>
      </c>
      <c r="I28" s="83">
        <v>147710</v>
      </c>
      <c r="J28" s="83">
        <v>18</v>
      </c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</row>
    <row r="29" spans="1:53" s="8" customFormat="1" x14ac:dyDescent="0.25">
      <c r="A29" s="76">
        <v>49821</v>
      </c>
      <c r="B29" s="77">
        <v>1000000000</v>
      </c>
      <c r="C29" s="77">
        <v>147710</v>
      </c>
      <c r="D29" s="77">
        <v>18</v>
      </c>
      <c r="E29" s="1"/>
      <c r="G29" s="81">
        <v>49915</v>
      </c>
      <c r="H29" s="82">
        <v>500000000</v>
      </c>
      <c r="I29" s="83">
        <v>73855</v>
      </c>
      <c r="J29" s="83">
        <v>18</v>
      </c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</row>
    <row r="30" spans="1:53" s="8" customFormat="1" x14ac:dyDescent="0.25">
      <c r="A30" s="76">
        <v>49873</v>
      </c>
      <c r="B30" s="77">
        <v>1000000000</v>
      </c>
      <c r="C30" s="77">
        <v>147710</v>
      </c>
      <c r="D30" s="77">
        <v>18</v>
      </c>
      <c r="E30" s="1"/>
      <c r="F30" s="1"/>
      <c r="G30" s="81">
        <v>49925</v>
      </c>
      <c r="H30" s="82">
        <v>1000000000</v>
      </c>
      <c r="I30" s="83">
        <v>147710</v>
      </c>
      <c r="J30" s="83">
        <v>18</v>
      </c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</row>
    <row r="31" spans="1:53" s="8" customFormat="1" ht="15" customHeight="1" x14ac:dyDescent="0.25">
      <c r="A31" s="76">
        <v>49995</v>
      </c>
      <c r="B31" s="77">
        <v>1000000000</v>
      </c>
      <c r="C31" s="77">
        <v>147710</v>
      </c>
      <c r="D31" s="77">
        <v>18</v>
      </c>
      <c r="E31" s="1"/>
      <c r="F31" s="1"/>
      <c r="G31" s="81">
        <v>49935</v>
      </c>
      <c r="H31" s="82">
        <v>1000000000</v>
      </c>
      <c r="I31" s="83">
        <v>147710</v>
      </c>
      <c r="J31" s="83">
        <v>18</v>
      </c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</row>
    <row r="32" spans="1:53" s="8" customFormat="1" ht="15" customHeight="1" x14ac:dyDescent="0.25">
      <c r="A32" s="71">
        <v>49688</v>
      </c>
      <c r="B32" s="25">
        <v>1000000000</v>
      </c>
      <c r="C32" s="25">
        <v>147710</v>
      </c>
      <c r="D32" s="25">
        <v>13</v>
      </c>
      <c r="E32" s="1"/>
      <c r="F32" s="1"/>
      <c r="G32" s="81">
        <v>49941</v>
      </c>
      <c r="H32" s="82">
        <v>500000000</v>
      </c>
      <c r="I32" s="83">
        <v>73855</v>
      </c>
      <c r="J32" s="83">
        <v>18</v>
      </c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</row>
    <row r="33" spans="1:53" s="8" customFormat="1" ht="15" customHeight="1" x14ac:dyDescent="0.25">
      <c r="A33" s="71">
        <v>49724</v>
      </c>
      <c r="B33" s="25">
        <v>1000000000</v>
      </c>
      <c r="C33" s="25">
        <v>147710</v>
      </c>
      <c r="D33" s="25">
        <v>13</v>
      </c>
      <c r="E33" s="1"/>
      <c r="F33" s="1"/>
      <c r="G33" s="81">
        <v>49959</v>
      </c>
      <c r="H33" s="82">
        <v>1000000000</v>
      </c>
      <c r="I33" s="83">
        <v>147710</v>
      </c>
      <c r="J33" s="83">
        <v>18</v>
      </c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</row>
    <row r="34" spans="1:53" s="8" customFormat="1" ht="15" customHeight="1" x14ac:dyDescent="0.25">
      <c r="A34" s="71">
        <v>49857</v>
      </c>
      <c r="B34" s="25">
        <v>1000000000</v>
      </c>
      <c r="C34" s="25">
        <v>147710</v>
      </c>
      <c r="D34" s="25">
        <v>18</v>
      </c>
      <c r="E34" s="1"/>
      <c r="F34" s="1"/>
      <c r="G34" s="81">
        <v>49969</v>
      </c>
      <c r="H34" s="82">
        <v>1000000000</v>
      </c>
      <c r="I34" s="83">
        <v>147710</v>
      </c>
      <c r="J34" s="83">
        <v>18</v>
      </c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</row>
    <row r="35" spans="1:53" s="8" customFormat="1" x14ac:dyDescent="0.25">
      <c r="A35" s="71">
        <v>49899</v>
      </c>
      <c r="B35" s="25">
        <v>1000000000</v>
      </c>
      <c r="C35" s="25">
        <v>147710</v>
      </c>
      <c r="D35" s="25">
        <v>18</v>
      </c>
      <c r="E35" s="1"/>
      <c r="F35" s="1"/>
      <c r="G35" s="81">
        <v>49985</v>
      </c>
      <c r="H35" s="82">
        <v>1000000000</v>
      </c>
      <c r="I35" s="83">
        <v>147710</v>
      </c>
      <c r="J35" s="83">
        <v>18</v>
      </c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</row>
    <row r="36" spans="1:53" s="8" customFormat="1" x14ac:dyDescent="0.25">
      <c r="A36" s="71">
        <v>50010</v>
      </c>
      <c r="B36" s="25">
        <v>1000000000</v>
      </c>
      <c r="C36" s="25">
        <v>147710</v>
      </c>
      <c r="D36" s="25">
        <v>13</v>
      </c>
      <c r="E36" s="1"/>
      <c r="F36" s="1"/>
      <c r="G36" s="81">
        <v>50018</v>
      </c>
      <c r="H36" s="82">
        <v>1000000000</v>
      </c>
      <c r="I36" s="83">
        <v>147710</v>
      </c>
      <c r="J36" s="83">
        <v>13</v>
      </c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</row>
    <row r="37" spans="1:53" s="8" customFormat="1" x14ac:dyDescent="0.25">
      <c r="A37" s="76">
        <v>49699</v>
      </c>
      <c r="B37" s="77">
        <v>1000000000</v>
      </c>
      <c r="C37" s="77">
        <v>147710</v>
      </c>
      <c r="D37" s="77">
        <v>13</v>
      </c>
      <c r="E37" s="1"/>
      <c r="F37" s="1"/>
      <c r="G37" s="81">
        <v>50036</v>
      </c>
      <c r="H37" s="82">
        <v>1000000000</v>
      </c>
      <c r="I37" s="83">
        <v>147710</v>
      </c>
      <c r="J37" s="83">
        <v>13</v>
      </c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</row>
    <row r="38" spans="1:53" s="8" customFormat="1" x14ac:dyDescent="0.25">
      <c r="A38" s="76">
        <v>49735</v>
      </c>
      <c r="B38" s="77">
        <v>1000000000</v>
      </c>
      <c r="C38" s="77">
        <v>147710</v>
      </c>
      <c r="D38" s="77">
        <v>18</v>
      </c>
      <c r="E38" s="1"/>
      <c r="F38" s="1"/>
      <c r="G38" s="81">
        <v>50040</v>
      </c>
      <c r="H38" s="82">
        <v>500000000</v>
      </c>
      <c r="I38" s="83">
        <v>73855</v>
      </c>
      <c r="J38" s="83">
        <v>13</v>
      </c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</row>
    <row r="39" spans="1:53" s="8" customFormat="1" x14ac:dyDescent="0.25">
      <c r="A39" s="76">
        <v>49847</v>
      </c>
      <c r="B39" s="77">
        <v>1000000000</v>
      </c>
      <c r="C39" s="77">
        <v>147710</v>
      </c>
      <c r="D39" s="77">
        <v>18</v>
      </c>
      <c r="E39" s="1"/>
      <c r="F39" s="1"/>
      <c r="G39" s="1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</row>
    <row r="40" spans="1:53" s="8" customFormat="1" x14ac:dyDescent="0.25">
      <c r="A40" s="76">
        <v>49883</v>
      </c>
      <c r="B40" s="77">
        <v>1000000000</v>
      </c>
      <c r="C40" s="77">
        <v>147710</v>
      </c>
      <c r="D40" s="77">
        <v>18</v>
      </c>
      <c r="E40" s="1"/>
      <c r="F40" s="1"/>
      <c r="G40" s="1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</row>
    <row r="41" spans="1:53" s="8" customFormat="1" x14ac:dyDescent="0.25">
      <c r="A41" s="76">
        <v>50029</v>
      </c>
      <c r="B41" s="77">
        <v>1000000000</v>
      </c>
      <c r="C41" s="77">
        <v>147710</v>
      </c>
      <c r="D41" s="77">
        <v>13</v>
      </c>
      <c r="E41" s="1"/>
      <c r="F41" s="1"/>
      <c r="G41" s="1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</row>
    <row r="42" spans="1:53" s="8" customFormat="1" x14ac:dyDescent="0.25">
      <c r="A42" s="1"/>
      <c r="B42" s="1"/>
      <c r="C42" s="1"/>
      <c r="D42" s="1"/>
      <c r="E42" s="1"/>
      <c r="F42" s="1"/>
      <c r="G42" s="1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</row>
    <row r="43" spans="1:53" s="8" customFormat="1" x14ac:dyDescent="0.25">
      <c r="A43" s="1"/>
      <c r="B43" s="1"/>
      <c r="C43" s="1"/>
      <c r="D43" s="1"/>
      <c r="E43" s="1"/>
      <c r="F43" s="1"/>
      <c r="G43" s="1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</row>
    <row r="44" spans="1:53" s="8" customFormat="1" x14ac:dyDescent="0.25">
      <c r="A44" s="1"/>
      <c r="B44" s="1"/>
      <c r="C44" s="1"/>
      <c r="D44" s="1"/>
      <c r="E44" s="1"/>
      <c r="F44" s="1"/>
      <c r="G44" s="1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</row>
    <row r="45" spans="1:53" s="8" customFormat="1" x14ac:dyDescent="0.25">
      <c r="A45" s="1"/>
      <c r="B45" s="1"/>
      <c r="C45" s="1"/>
      <c r="D45" s="1"/>
      <c r="E45" s="1"/>
      <c r="F45" s="1"/>
      <c r="G45" s="1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</row>
    <row r="46" spans="1:53" s="8" customFormat="1" x14ac:dyDescent="0.25">
      <c r="A46" s="1"/>
      <c r="B46" s="1"/>
      <c r="C46" s="1"/>
      <c r="D46" s="1"/>
      <c r="E46" s="1"/>
      <c r="F46" s="1"/>
      <c r="G46" s="1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</row>
    <row r="47" spans="1:53" s="8" customFormat="1" x14ac:dyDescent="0.25">
      <c r="A47" s="1"/>
      <c r="B47" s="1"/>
      <c r="C47" s="1"/>
      <c r="D47" s="1"/>
      <c r="E47" s="1"/>
      <c r="F47" s="1"/>
      <c r="G47" s="1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</row>
    <row r="48" spans="1:53" s="8" customFormat="1" x14ac:dyDescent="0.25">
      <c r="A48" s="1"/>
      <c r="B48" s="1"/>
      <c r="C48" s="1"/>
      <c r="D48" s="1"/>
      <c r="E48" s="1"/>
      <c r="F48" s="1"/>
      <c r="G48" s="1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</row>
    <row r="49" spans="1:53" s="8" customFormat="1" x14ac:dyDescent="0.25">
      <c r="A49" s="1"/>
      <c r="B49" s="1"/>
      <c r="C49" s="1"/>
      <c r="D49" s="1"/>
      <c r="E49" s="1"/>
      <c r="F49" s="1"/>
      <c r="G49" s="1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</row>
    <row r="50" spans="1:53" s="8" customFormat="1" x14ac:dyDescent="0.25">
      <c r="A50" s="1"/>
      <c r="B50" s="1"/>
      <c r="C50" s="1"/>
      <c r="D50" s="1"/>
      <c r="E50" s="1"/>
      <c r="F50" s="1"/>
      <c r="G50" s="1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</row>
    <row r="51" spans="1:53" s="8" customFormat="1" x14ac:dyDescent="0.25">
      <c r="A51" s="1"/>
      <c r="B51" s="1"/>
      <c r="C51" s="1"/>
      <c r="D51" s="1"/>
      <c r="E51" s="1"/>
      <c r="F51" s="1"/>
      <c r="G51" s="1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</row>
    <row r="52" spans="1:53" s="8" customFormat="1" x14ac:dyDescent="0.25">
      <c r="A52" s="1"/>
      <c r="B52" s="1"/>
      <c r="C52" s="1"/>
      <c r="D52" s="1"/>
      <c r="E52" s="1"/>
      <c r="F52" s="1"/>
      <c r="G52" s="1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</row>
    <row r="53" spans="1:53" s="8" customFormat="1" x14ac:dyDescent="0.25">
      <c r="A53" s="1"/>
      <c r="B53" s="1"/>
      <c r="C53" s="1"/>
      <c r="D53" s="1"/>
      <c r="E53" s="1"/>
      <c r="F53" s="1"/>
      <c r="G53" s="1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</row>
    <row r="54" spans="1:53" s="8" customFormat="1" x14ac:dyDescent="0.25">
      <c r="A54" s="1"/>
      <c r="B54" s="1"/>
      <c r="C54" s="1"/>
      <c r="D54" s="1"/>
      <c r="E54" s="1"/>
      <c r="F54" s="1"/>
      <c r="G54" s="1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</row>
    <row r="55" spans="1:53" s="8" customFormat="1" x14ac:dyDescent="0.25">
      <c r="A55" s="1"/>
      <c r="B55" s="1"/>
      <c r="C55" s="1"/>
      <c r="D55" s="1"/>
      <c r="E55" s="1"/>
      <c r="F55" s="1"/>
      <c r="G55" s="1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</row>
    <row r="56" spans="1:53" s="8" customFormat="1" x14ac:dyDescent="0.25">
      <c r="A56" s="1"/>
      <c r="B56" s="1"/>
      <c r="C56" s="1"/>
      <c r="D56" s="1"/>
      <c r="E56" s="1"/>
      <c r="F56" s="1"/>
      <c r="G56" s="1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</row>
    <row r="57" spans="1:53" s="8" customFormat="1" x14ac:dyDescent="0.25">
      <c r="A57" s="1"/>
      <c r="B57" s="1"/>
      <c r="C57" s="1"/>
      <c r="D57" s="1"/>
      <c r="E57" s="1"/>
      <c r="F57" s="1"/>
      <c r="G57" s="1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</row>
    <row r="58" spans="1:53" s="8" customFormat="1" x14ac:dyDescent="0.25">
      <c r="A58" s="1"/>
      <c r="B58" s="1"/>
      <c r="C58" s="1"/>
      <c r="D58" s="1"/>
      <c r="E58" s="1"/>
      <c r="F58" s="1"/>
      <c r="G58" s="1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</row>
    <row r="59" spans="1:53" s="8" customFormat="1" x14ac:dyDescent="0.25">
      <c r="A59" s="1"/>
      <c r="B59" s="1"/>
      <c r="C59" s="1"/>
      <c r="D59" s="1"/>
      <c r="E59" s="1"/>
      <c r="F59" s="1"/>
      <c r="G59" s="1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</row>
    <row r="60" spans="1:53" s="8" customFormat="1" x14ac:dyDescent="0.25">
      <c r="A60" s="1"/>
      <c r="B60" s="1"/>
      <c r="C60" s="1"/>
      <c r="D60" s="1"/>
      <c r="E60" s="1"/>
      <c r="F60" s="1"/>
      <c r="G60" s="1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</row>
    <row r="61" spans="1:53" s="8" customFormat="1" x14ac:dyDescent="0.25">
      <c r="A61" s="1"/>
      <c r="B61" s="1"/>
      <c r="C61" s="1"/>
      <c r="D61" s="1"/>
      <c r="E61" s="1"/>
      <c r="F61" s="1"/>
      <c r="G61" s="1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</row>
    <row r="62" spans="1:53" s="8" customFormat="1" x14ac:dyDescent="0.25">
      <c r="A62" s="1"/>
      <c r="B62" s="1"/>
      <c r="C62" s="1"/>
      <c r="D62" s="1"/>
      <c r="E62" s="1"/>
      <c r="F62" s="1"/>
      <c r="G62" s="1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</row>
    <row r="63" spans="1:53" s="8" customFormat="1" x14ac:dyDescent="0.25">
      <c r="A63" s="1"/>
      <c r="B63" s="1"/>
      <c r="C63" s="1"/>
      <c r="D63" s="1"/>
      <c r="E63" s="1"/>
      <c r="F63" s="1"/>
      <c r="G63" s="1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</row>
    <row r="64" spans="1:53" s="8" customFormat="1" x14ac:dyDescent="0.25">
      <c r="A64" s="1"/>
      <c r="B64" s="1"/>
      <c r="C64" s="1"/>
      <c r="D64" s="1"/>
      <c r="E64" s="1"/>
      <c r="F64" s="1"/>
      <c r="G64" s="1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</row>
    <row r="65" spans="1:53" s="8" customFormat="1" x14ac:dyDescent="0.25">
      <c r="A65" s="1"/>
      <c r="B65" s="1"/>
      <c r="C65" s="1"/>
      <c r="D65" s="1"/>
      <c r="E65" s="1"/>
      <c r="F65" s="1"/>
      <c r="G65" s="1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</row>
    <row r="66" spans="1:53" s="8" customFormat="1" x14ac:dyDescent="0.25">
      <c r="A66" s="1"/>
      <c r="B66" s="1"/>
      <c r="C66" s="1"/>
      <c r="D66" s="1"/>
      <c r="E66" s="1"/>
      <c r="F66" s="1"/>
      <c r="G66" s="1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</row>
    <row r="67" spans="1:53" s="8" customFormat="1" x14ac:dyDescent="0.25">
      <c r="A67" s="1"/>
      <c r="B67" s="1"/>
      <c r="C67" s="1"/>
      <c r="D67" s="1"/>
      <c r="E67" s="1"/>
      <c r="F67" s="1"/>
      <c r="G67" s="1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</row>
    <row r="68" spans="1:53" s="8" customFormat="1" x14ac:dyDescent="0.25">
      <c r="A68" s="1"/>
      <c r="B68" s="1"/>
      <c r="C68" s="1"/>
      <c r="D68" s="1"/>
      <c r="E68" s="1"/>
      <c r="F68" s="1"/>
      <c r="G68" s="1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</row>
    <row r="69" spans="1:53" s="8" customFormat="1" x14ac:dyDescent="0.25">
      <c r="A69" s="1"/>
      <c r="B69" s="1"/>
      <c r="C69" s="1"/>
      <c r="D69" s="1"/>
      <c r="E69" s="1"/>
      <c r="F69" s="1"/>
      <c r="G69" s="1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</row>
    <row r="70" spans="1:53" s="8" customFormat="1" x14ac:dyDescent="0.25">
      <c r="A70" s="1"/>
      <c r="B70" s="1"/>
      <c r="C70" s="1"/>
      <c r="D70" s="1"/>
      <c r="E70" s="1"/>
      <c r="F70" s="1"/>
      <c r="G70" s="1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</row>
    <row r="71" spans="1:53" s="8" customFormat="1" x14ac:dyDescent="0.25">
      <c r="A71" s="1"/>
      <c r="B71" s="1"/>
      <c r="C71" s="1"/>
      <c r="D71" s="1"/>
      <c r="E71" s="1"/>
      <c r="F71" s="1"/>
      <c r="G71" s="1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</row>
    <row r="72" spans="1:53" s="8" customFormat="1" x14ac:dyDescent="0.25">
      <c r="A72" s="1"/>
      <c r="B72" s="1"/>
      <c r="C72" s="1"/>
      <c r="D72" s="1"/>
      <c r="E72" s="1"/>
      <c r="G72" s="1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</row>
    <row r="73" spans="1:53" s="8" customFormat="1" x14ac:dyDescent="0.25">
      <c r="A73" s="1"/>
      <c r="B73" s="1"/>
      <c r="C73" s="1"/>
      <c r="D73" s="1"/>
      <c r="E73" s="1"/>
      <c r="G73" s="1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</row>
    <row r="74" spans="1:53" s="8" customFormat="1" x14ac:dyDescent="0.25">
      <c r="A74"/>
      <c r="B74"/>
      <c r="C74"/>
      <c r="D74"/>
      <c r="E74"/>
      <c r="G74" s="1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</row>
    <row r="75" spans="1:53" s="8" customFormat="1" x14ac:dyDescent="0.25">
      <c r="A75"/>
      <c r="B75"/>
      <c r="C75"/>
      <c r="D75"/>
      <c r="E75"/>
      <c r="G75" s="1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</row>
    <row r="76" spans="1:53" s="8" customFormat="1" x14ac:dyDescent="0.25">
      <c r="A76"/>
      <c r="B76"/>
      <c r="C76"/>
      <c r="D76"/>
      <c r="E76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</row>
    <row r="77" spans="1:53" s="8" customFormat="1" x14ac:dyDescent="0.25">
      <c r="A77"/>
      <c r="B77"/>
      <c r="C77"/>
      <c r="D77"/>
      <c r="E77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</row>
    <row r="78" spans="1:53" s="8" customFormat="1" x14ac:dyDescent="0.25">
      <c r="A78"/>
      <c r="B78"/>
      <c r="C78"/>
      <c r="D78"/>
      <c r="E78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</row>
    <row r="79" spans="1:53" s="8" customFormat="1" x14ac:dyDescent="0.25">
      <c r="A79"/>
      <c r="B79"/>
      <c r="C79"/>
      <c r="D79"/>
      <c r="E79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</row>
    <row r="80" spans="1:53" s="8" customFormat="1" x14ac:dyDescent="0.25">
      <c r="A80"/>
      <c r="B80"/>
      <c r="C80"/>
      <c r="D80"/>
      <c r="E8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</row>
    <row r="81" spans="1:53" s="8" customFormat="1" x14ac:dyDescent="0.25">
      <c r="A81"/>
      <c r="B81"/>
      <c r="C81"/>
      <c r="D81"/>
      <c r="E81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</row>
    <row r="82" spans="1:53" s="8" customFormat="1" x14ac:dyDescent="0.25">
      <c r="A82"/>
      <c r="B82"/>
      <c r="C82"/>
      <c r="D82"/>
      <c r="E82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</row>
    <row r="83" spans="1:53" s="8" customFormat="1" x14ac:dyDescent="0.25">
      <c r="A83"/>
      <c r="B83"/>
      <c r="C83"/>
      <c r="D83"/>
      <c r="E83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</row>
    <row r="84" spans="1:53" s="8" customFormat="1" x14ac:dyDescent="0.25">
      <c r="A84"/>
      <c r="B84"/>
      <c r="C84"/>
      <c r="D84"/>
      <c r="E84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</row>
    <row r="85" spans="1:53" s="8" customFormat="1" x14ac:dyDescent="0.25">
      <c r="A85"/>
      <c r="B85"/>
      <c r="C85"/>
      <c r="D85"/>
      <c r="E85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</row>
    <row r="86" spans="1:53" s="8" customFormat="1" x14ac:dyDescent="0.25">
      <c r="A86"/>
      <c r="B86"/>
      <c r="C86"/>
      <c r="D86"/>
      <c r="E86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</row>
    <row r="87" spans="1:53" s="8" customFormat="1" x14ac:dyDescent="0.25">
      <c r="A87"/>
      <c r="B87"/>
      <c r="C87"/>
      <c r="D87"/>
      <c r="E87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</row>
    <row r="88" spans="1:53" s="8" customFormat="1" x14ac:dyDescent="0.25">
      <c r="A88"/>
      <c r="B88"/>
      <c r="C88"/>
      <c r="D88"/>
      <c r="E88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</row>
    <row r="89" spans="1:53" s="8" customFormat="1" x14ac:dyDescent="0.25">
      <c r="A89"/>
      <c r="B89"/>
      <c r="C89"/>
      <c r="D89"/>
      <c r="E89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</row>
  </sheetData>
  <mergeCells count="16">
    <mergeCell ref="G12:G13"/>
    <mergeCell ref="A16:D17"/>
    <mergeCell ref="G16:J16"/>
    <mergeCell ref="G17:J17"/>
    <mergeCell ref="A9:C9"/>
    <mergeCell ref="G9:G11"/>
    <mergeCell ref="H9:H11"/>
    <mergeCell ref="I9:I11"/>
    <mergeCell ref="B10:B11"/>
    <mergeCell ref="C10:C11"/>
    <mergeCell ref="A1:E1"/>
    <mergeCell ref="G1:K1"/>
    <mergeCell ref="M1:N2"/>
    <mergeCell ref="A2:E2"/>
    <mergeCell ref="G2:K2"/>
    <mergeCell ref="G8:I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10A74-E370-4E6C-A5B3-912484B999E5}">
  <dimension ref="A1:BA89"/>
  <sheetViews>
    <sheetView topLeftCell="A3" zoomScale="75" zoomScaleNormal="75" workbookViewId="0">
      <selection activeCell="M22" sqref="M22"/>
    </sheetView>
  </sheetViews>
  <sheetFormatPr defaultRowHeight="15" x14ac:dyDescent="0.25"/>
  <cols>
    <col min="1" max="1" width="36.140625" bestFit="1" customWidth="1"/>
    <col min="2" max="2" width="28.5703125" customWidth="1"/>
    <col min="3" max="3" width="28.28515625" customWidth="1"/>
    <col min="4" max="4" width="22.42578125" customWidth="1"/>
    <col min="5" max="5" width="21.85546875" customWidth="1"/>
    <col min="6" max="6" width="9.140625" style="8" bestFit="1" customWidth="1"/>
    <col min="7" max="7" width="18.85546875" style="8" customWidth="1"/>
    <col min="8" max="8" width="19.140625" style="8" customWidth="1"/>
    <col min="9" max="9" width="23.28515625" style="8" customWidth="1"/>
    <col min="10" max="10" width="26.140625" style="8" customWidth="1"/>
    <col min="11" max="11" width="24.140625" style="8" customWidth="1"/>
    <col min="12" max="12" width="9.140625" style="8" bestFit="1" customWidth="1"/>
    <col min="13" max="13" width="29.42578125" style="8" customWidth="1"/>
    <col min="14" max="14" width="33.7109375" style="8" customWidth="1"/>
    <col min="15" max="24" width="9.140625" style="8" bestFit="1" customWidth="1"/>
    <col min="25" max="53" width="9.140625" style="10" bestFit="1" customWidth="1"/>
  </cols>
  <sheetData>
    <row r="1" spans="1:53" ht="15" customHeight="1" x14ac:dyDescent="0.25">
      <c r="A1" s="92" t="s">
        <v>0</v>
      </c>
      <c r="B1" s="92"/>
      <c r="C1" s="92"/>
      <c r="D1" s="92"/>
      <c r="E1" s="92"/>
      <c r="G1" s="92" t="s">
        <v>1</v>
      </c>
      <c r="H1" s="92"/>
      <c r="I1" s="92"/>
      <c r="J1" s="92"/>
      <c r="K1" s="92"/>
      <c r="M1" s="93" t="s">
        <v>21</v>
      </c>
      <c r="N1" s="93"/>
    </row>
    <row r="2" spans="1:53" ht="28.5" customHeight="1" x14ac:dyDescent="0.25">
      <c r="A2" s="95" t="s">
        <v>2</v>
      </c>
      <c r="B2" s="95"/>
      <c r="C2" s="95"/>
      <c r="D2" s="95"/>
      <c r="E2" s="95"/>
      <c r="G2" s="95" t="s">
        <v>3</v>
      </c>
      <c r="H2" s="95"/>
      <c r="I2" s="95"/>
      <c r="J2" s="95"/>
      <c r="K2" s="95"/>
      <c r="M2" s="94"/>
      <c r="N2" s="93"/>
    </row>
    <row r="3" spans="1:53" ht="60" x14ac:dyDescent="0.25">
      <c r="A3" s="2" t="s">
        <v>23</v>
      </c>
      <c r="B3" s="2" t="s">
        <v>5</v>
      </c>
      <c r="C3" s="2" t="s">
        <v>6</v>
      </c>
      <c r="D3" s="2" t="s">
        <v>7</v>
      </c>
      <c r="E3" s="2" t="s">
        <v>8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M3" s="2" t="s">
        <v>15</v>
      </c>
      <c r="N3" s="11" t="s">
        <v>16</v>
      </c>
    </row>
    <row r="4" spans="1:53" x14ac:dyDescent="0.25">
      <c r="A4" s="7" t="s">
        <v>17</v>
      </c>
      <c r="B4" s="21" t="s">
        <v>17</v>
      </c>
      <c r="C4" s="21" t="s">
        <v>17</v>
      </c>
      <c r="D4" s="21" t="s">
        <v>17</v>
      </c>
      <c r="E4" s="21" t="s">
        <v>17</v>
      </c>
      <c r="G4" s="7" t="s">
        <v>17</v>
      </c>
      <c r="H4" s="21" t="s">
        <v>17</v>
      </c>
      <c r="I4" s="21" t="s">
        <v>17</v>
      </c>
      <c r="J4" s="21" t="s">
        <v>17</v>
      </c>
      <c r="K4" s="21" t="s">
        <v>17</v>
      </c>
      <c r="M4" s="12" t="s">
        <v>17</v>
      </c>
      <c r="N4" s="84" t="s">
        <v>17</v>
      </c>
    </row>
    <row r="5" spans="1:53" x14ac:dyDescent="0.25">
      <c r="A5" s="7" t="s">
        <v>17</v>
      </c>
      <c r="B5" s="21" t="s">
        <v>17</v>
      </c>
      <c r="C5" s="21" t="s">
        <v>17</v>
      </c>
      <c r="D5" s="21" t="s">
        <v>17</v>
      </c>
      <c r="E5" s="21" t="s">
        <v>17</v>
      </c>
      <c r="G5" s="7" t="s">
        <v>17</v>
      </c>
      <c r="H5" s="21" t="s">
        <v>17</v>
      </c>
      <c r="I5" s="21" t="s">
        <v>17</v>
      </c>
      <c r="J5" s="21" t="s">
        <v>17</v>
      </c>
      <c r="K5" s="21" t="s">
        <v>17</v>
      </c>
    </row>
    <row r="6" spans="1:53" x14ac:dyDescent="0.25">
      <c r="A6" s="1"/>
      <c r="B6" s="1"/>
      <c r="C6" s="1"/>
      <c r="D6" s="1"/>
      <c r="E6" s="1"/>
      <c r="G6" s="66"/>
      <c r="H6" s="67"/>
      <c r="I6" s="68"/>
      <c r="J6" s="74"/>
      <c r="K6" s="74"/>
    </row>
    <row r="7" spans="1:53" s="8" customFormat="1" x14ac:dyDescent="0.25">
      <c r="A7" s="1"/>
      <c r="B7" s="1"/>
      <c r="C7" s="1"/>
      <c r="D7" s="1"/>
      <c r="E7" s="1"/>
      <c r="G7" s="66"/>
      <c r="H7" s="67"/>
      <c r="I7" s="68"/>
      <c r="J7" s="74"/>
      <c r="K7" s="74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</row>
    <row r="8" spans="1:53" s="8" customFormat="1" x14ac:dyDescent="0.25">
      <c r="D8" s="1"/>
      <c r="E8" s="1"/>
      <c r="G8" s="124" t="s">
        <v>9</v>
      </c>
      <c r="H8" s="124"/>
      <c r="I8" s="124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</row>
    <row r="9" spans="1:53" s="8" customFormat="1" x14ac:dyDescent="0.25">
      <c r="A9" s="88" t="s">
        <v>9</v>
      </c>
      <c r="B9" s="89"/>
      <c r="C9" s="90"/>
      <c r="D9" s="1"/>
      <c r="E9" s="1"/>
      <c r="G9" s="122" t="s">
        <v>12</v>
      </c>
      <c r="H9" s="95" t="s">
        <v>18</v>
      </c>
      <c r="I9" s="95" t="s">
        <v>11</v>
      </c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</row>
    <row r="10" spans="1:53" s="8" customFormat="1" ht="21" customHeight="1" x14ac:dyDescent="0.25">
      <c r="A10" s="9" t="s">
        <v>22</v>
      </c>
      <c r="B10" s="85" t="s">
        <v>4</v>
      </c>
      <c r="C10" s="85" t="s">
        <v>11</v>
      </c>
      <c r="D10" s="1"/>
      <c r="E10" s="1"/>
      <c r="G10" s="122"/>
      <c r="H10" s="95"/>
      <c r="I10" s="95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</row>
    <row r="11" spans="1:53" s="8" customFormat="1" x14ac:dyDescent="0.25">
      <c r="A11" s="75" t="s">
        <v>13</v>
      </c>
      <c r="B11" s="85"/>
      <c r="C11" s="85"/>
      <c r="D11" s="1"/>
      <c r="E11" s="1"/>
      <c r="G11" s="122"/>
      <c r="H11" s="95"/>
      <c r="I11" s="95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</row>
    <row r="12" spans="1:53" s="8" customFormat="1" x14ac:dyDescent="0.25">
      <c r="A12" s="7" t="s">
        <v>17</v>
      </c>
      <c r="B12" s="21" t="s">
        <v>17</v>
      </c>
      <c r="C12" s="21" t="s">
        <v>17</v>
      </c>
      <c r="D12" s="1"/>
      <c r="E12" s="1"/>
      <c r="G12" s="123" t="s">
        <v>17</v>
      </c>
      <c r="H12" s="28" t="s">
        <v>17</v>
      </c>
      <c r="I12" s="79" t="s">
        <v>17</v>
      </c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</row>
    <row r="13" spans="1:53" s="8" customFormat="1" x14ac:dyDescent="0.25">
      <c r="A13" s="7" t="s">
        <v>17</v>
      </c>
      <c r="B13" s="21" t="s">
        <v>17</v>
      </c>
      <c r="C13" s="21" t="s">
        <v>17</v>
      </c>
      <c r="D13" s="1"/>
      <c r="E13" s="1"/>
      <c r="G13" s="123"/>
      <c r="H13" s="28" t="s">
        <v>17</v>
      </c>
      <c r="I13" s="79" t="s">
        <v>17</v>
      </c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</row>
    <row r="14" spans="1:53" s="8" customFormat="1" x14ac:dyDescent="0.25">
      <c r="A14" s="1"/>
      <c r="B14" s="1"/>
      <c r="C14" s="1"/>
      <c r="D14" s="1"/>
      <c r="E14" s="1"/>
      <c r="G14" s="78"/>
      <c r="H14" s="78"/>
      <c r="I14" s="78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</row>
    <row r="15" spans="1:53" s="8" customFormat="1" x14ac:dyDescent="0.25">
      <c r="A15" s="1"/>
      <c r="B15" s="1"/>
      <c r="C15" s="1"/>
      <c r="D15" s="1"/>
      <c r="E15" s="1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</row>
    <row r="16" spans="1:53" s="8" customFormat="1" ht="29.25" customHeight="1" x14ac:dyDescent="0.25">
      <c r="A16" s="116" t="s">
        <v>26</v>
      </c>
      <c r="B16" s="117"/>
      <c r="C16" s="117"/>
      <c r="D16" s="118"/>
      <c r="E16" s="1"/>
      <c r="G16" s="116" t="s">
        <v>19</v>
      </c>
      <c r="H16" s="117"/>
      <c r="I16" s="117"/>
      <c r="J16" s="118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</row>
    <row r="17" spans="1:53" s="8" customFormat="1" ht="22.5" customHeight="1" x14ac:dyDescent="0.25">
      <c r="A17" s="119"/>
      <c r="B17" s="120"/>
      <c r="C17" s="120"/>
      <c r="D17" s="121"/>
      <c r="E17" s="1"/>
      <c r="G17" s="119" t="s">
        <v>20</v>
      </c>
      <c r="H17" s="120"/>
      <c r="I17" s="120"/>
      <c r="J17" s="121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</row>
    <row r="18" spans="1:53" s="8" customFormat="1" ht="60" x14ac:dyDescent="0.25">
      <c r="A18" s="19" t="s">
        <v>5</v>
      </c>
      <c r="B18" s="19" t="s">
        <v>6</v>
      </c>
      <c r="C18" s="19" t="s">
        <v>7</v>
      </c>
      <c r="D18" s="19" t="s">
        <v>8</v>
      </c>
      <c r="E18" s="1"/>
      <c r="G18" s="80" t="s">
        <v>5</v>
      </c>
      <c r="H18" s="19" t="s">
        <v>6</v>
      </c>
      <c r="I18" s="19" t="s">
        <v>7</v>
      </c>
      <c r="J18" s="19" t="s">
        <v>8</v>
      </c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</row>
    <row r="19" spans="1:53" s="8" customFormat="1" x14ac:dyDescent="0.25">
      <c r="A19" s="71">
        <v>50058</v>
      </c>
      <c r="B19" s="25">
        <v>500000000</v>
      </c>
      <c r="C19" s="25">
        <v>73855</v>
      </c>
      <c r="D19" s="25">
        <v>13</v>
      </c>
      <c r="E19" s="1"/>
      <c r="G19" s="81">
        <v>50072</v>
      </c>
      <c r="H19" s="82">
        <v>1000000000</v>
      </c>
      <c r="I19" s="83">
        <v>147710</v>
      </c>
      <c r="J19" s="83">
        <v>13</v>
      </c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</row>
    <row r="20" spans="1:53" s="8" customFormat="1" x14ac:dyDescent="0.25">
      <c r="A20" s="71">
        <v>50076</v>
      </c>
      <c r="B20" s="25">
        <v>500000000</v>
      </c>
      <c r="C20" s="25">
        <v>73855</v>
      </c>
      <c r="D20" s="25">
        <v>13</v>
      </c>
      <c r="E20" s="1"/>
      <c r="G20" s="81">
        <v>50094</v>
      </c>
      <c r="H20" s="82">
        <v>500000000</v>
      </c>
      <c r="I20" s="83">
        <v>73855</v>
      </c>
      <c r="J20" s="83">
        <v>13</v>
      </c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</row>
    <row r="21" spans="1:53" s="8" customFormat="1" x14ac:dyDescent="0.25">
      <c r="A21" s="71">
        <v>50202</v>
      </c>
      <c r="B21" s="25">
        <v>500000000</v>
      </c>
      <c r="C21" s="25">
        <v>73855</v>
      </c>
      <c r="D21" s="25">
        <v>18</v>
      </c>
      <c r="E21" s="1"/>
      <c r="G21" s="81">
        <v>50111</v>
      </c>
      <c r="H21" s="82">
        <v>1000000000</v>
      </c>
      <c r="I21" s="83">
        <v>147710</v>
      </c>
      <c r="J21" s="83">
        <v>18</v>
      </c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</row>
    <row r="22" spans="1:53" s="8" customFormat="1" x14ac:dyDescent="0.25">
      <c r="A22" s="71">
        <v>50228</v>
      </c>
      <c r="B22" s="25">
        <v>500000000</v>
      </c>
      <c r="C22" s="25">
        <v>73855</v>
      </c>
      <c r="D22" s="25">
        <v>18</v>
      </c>
      <c r="E22" s="1"/>
      <c r="G22" s="81">
        <v>50117</v>
      </c>
      <c r="H22" s="82">
        <v>500000000</v>
      </c>
      <c r="I22" s="83">
        <v>73855</v>
      </c>
      <c r="J22" s="83">
        <v>18</v>
      </c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</row>
    <row r="23" spans="1:53" s="8" customFormat="1" x14ac:dyDescent="0.25">
      <c r="A23" s="71">
        <v>50254</v>
      </c>
      <c r="B23" s="25">
        <v>500000000</v>
      </c>
      <c r="C23" s="25">
        <v>73855</v>
      </c>
      <c r="D23" s="25">
        <v>18</v>
      </c>
      <c r="E23" s="1"/>
      <c r="G23" s="81">
        <v>50127</v>
      </c>
      <c r="H23" s="82">
        <v>1000000000</v>
      </c>
      <c r="I23" s="83">
        <v>147710</v>
      </c>
      <c r="J23" s="83">
        <v>18</v>
      </c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</row>
    <row r="24" spans="1:53" s="8" customFormat="1" x14ac:dyDescent="0.25">
      <c r="A24" s="71">
        <v>50340</v>
      </c>
      <c r="B24" s="25">
        <v>500000000</v>
      </c>
      <c r="C24" s="25">
        <v>73855</v>
      </c>
      <c r="D24" s="25">
        <v>18</v>
      </c>
      <c r="E24" s="1"/>
      <c r="G24" s="81">
        <v>50137</v>
      </c>
      <c r="H24" s="82">
        <v>1000000000</v>
      </c>
      <c r="I24" s="83">
        <v>147710</v>
      </c>
      <c r="J24" s="83">
        <v>18</v>
      </c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</row>
    <row r="25" spans="1:53" s="8" customFormat="1" x14ac:dyDescent="0.25">
      <c r="A25" s="71">
        <v>50366</v>
      </c>
      <c r="B25" s="25">
        <v>500000000</v>
      </c>
      <c r="C25" s="25">
        <v>73855</v>
      </c>
      <c r="D25" s="25">
        <v>18</v>
      </c>
      <c r="E25" s="1"/>
      <c r="G25" s="81">
        <v>50172</v>
      </c>
      <c r="H25" s="82">
        <v>1000000000</v>
      </c>
      <c r="I25" s="83">
        <v>147710</v>
      </c>
      <c r="J25" s="83">
        <v>18</v>
      </c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</row>
    <row r="26" spans="1:53" s="8" customFormat="1" x14ac:dyDescent="0.25">
      <c r="A26" s="71">
        <v>50387</v>
      </c>
      <c r="B26" s="25">
        <v>500000000</v>
      </c>
      <c r="C26" s="25">
        <v>73855</v>
      </c>
      <c r="D26" s="25">
        <v>13</v>
      </c>
      <c r="E26" s="1"/>
      <c r="G26" s="81">
        <v>50174</v>
      </c>
      <c r="H26" s="82">
        <v>500000000</v>
      </c>
      <c r="I26" s="83">
        <v>73855</v>
      </c>
      <c r="J26" s="83">
        <v>18</v>
      </c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</row>
    <row r="27" spans="1:53" s="8" customFormat="1" x14ac:dyDescent="0.25">
      <c r="A27" s="76">
        <v>50047</v>
      </c>
      <c r="B27" s="77">
        <v>1000000000</v>
      </c>
      <c r="C27" s="77">
        <v>147710</v>
      </c>
      <c r="D27" s="77">
        <v>13</v>
      </c>
      <c r="E27" s="1"/>
      <c r="G27" s="81">
        <v>50196</v>
      </c>
      <c r="H27" s="82">
        <v>1000000000</v>
      </c>
      <c r="I27" s="83">
        <v>147710</v>
      </c>
      <c r="J27" s="83">
        <v>18</v>
      </c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</row>
    <row r="28" spans="1:53" s="8" customFormat="1" x14ac:dyDescent="0.25">
      <c r="A28" s="76">
        <v>50083</v>
      </c>
      <c r="B28" s="77">
        <v>1000000000</v>
      </c>
      <c r="C28" s="77">
        <v>147710</v>
      </c>
      <c r="D28" s="77">
        <v>13</v>
      </c>
      <c r="E28" s="1"/>
      <c r="G28" s="81">
        <v>50274</v>
      </c>
      <c r="H28" s="82">
        <v>1000000000</v>
      </c>
      <c r="I28" s="83">
        <v>147710</v>
      </c>
      <c r="J28" s="83">
        <v>18</v>
      </c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</row>
    <row r="29" spans="1:53" s="8" customFormat="1" x14ac:dyDescent="0.25">
      <c r="A29" s="76">
        <v>50186</v>
      </c>
      <c r="B29" s="77">
        <v>1000000000</v>
      </c>
      <c r="C29" s="77">
        <v>147710</v>
      </c>
      <c r="D29" s="77">
        <v>18</v>
      </c>
      <c r="E29" s="1"/>
      <c r="G29" s="81">
        <v>50280</v>
      </c>
      <c r="H29" s="82">
        <v>500000000</v>
      </c>
      <c r="I29" s="83">
        <v>73855</v>
      </c>
      <c r="J29" s="83">
        <v>18</v>
      </c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</row>
    <row r="30" spans="1:53" s="8" customFormat="1" x14ac:dyDescent="0.25">
      <c r="A30" s="76">
        <v>50238</v>
      </c>
      <c r="B30" s="77">
        <v>1000000000</v>
      </c>
      <c r="C30" s="77">
        <v>147710</v>
      </c>
      <c r="D30" s="77">
        <v>18</v>
      </c>
      <c r="E30" s="1"/>
      <c r="F30" s="1"/>
      <c r="G30" s="81">
        <v>50290</v>
      </c>
      <c r="H30" s="82">
        <v>1000000000</v>
      </c>
      <c r="I30" s="83">
        <v>147710</v>
      </c>
      <c r="J30" s="83">
        <v>18</v>
      </c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</row>
    <row r="31" spans="1:53" s="8" customFormat="1" ht="15" customHeight="1" x14ac:dyDescent="0.25">
      <c r="A31" s="76">
        <v>50360</v>
      </c>
      <c r="B31" s="77">
        <v>1000000000</v>
      </c>
      <c r="C31" s="77">
        <v>147710</v>
      </c>
      <c r="D31" s="77">
        <v>18</v>
      </c>
      <c r="E31" s="1"/>
      <c r="F31" s="1"/>
      <c r="G31" s="81">
        <v>50300</v>
      </c>
      <c r="H31" s="82">
        <v>1000000000</v>
      </c>
      <c r="I31" s="83">
        <v>147710</v>
      </c>
      <c r="J31" s="83">
        <v>18</v>
      </c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</row>
    <row r="32" spans="1:53" s="8" customFormat="1" ht="15" customHeight="1" x14ac:dyDescent="0.25">
      <c r="A32" s="71">
        <v>50054</v>
      </c>
      <c r="B32" s="25">
        <v>1000000000</v>
      </c>
      <c r="C32" s="25">
        <v>147710</v>
      </c>
      <c r="D32" s="25">
        <v>13</v>
      </c>
      <c r="E32" s="1"/>
      <c r="F32" s="1"/>
      <c r="G32" s="81">
        <v>50306</v>
      </c>
      <c r="H32" s="82">
        <v>500000000</v>
      </c>
      <c r="I32" s="83">
        <v>73855</v>
      </c>
      <c r="J32" s="83">
        <v>18</v>
      </c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</row>
    <row r="33" spans="1:53" s="8" customFormat="1" ht="15" customHeight="1" x14ac:dyDescent="0.25">
      <c r="A33" s="71">
        <v>50090</v>
      </c>
      <c r="B33" s="25">
        <v>1000000000</v>
      </c>
      <c r="C33" s="25">
        <v>147710</v>
      </c>
      <c r="D33" s="25">
        <v>13</v>
      </c>
      <c r="E33" s="1"/>
      <c r="F33" s="1"/>
      <c r="G33" s="81">
        <v>50324</v>
      </c>
      <c r="H33" s="82">
        <v>1000000000</v>
      </c>
      <c r="I33" s="83">
        <v>147710</v>
      </c>
      <c r="J33" s="83">
        <v>18</v>
      </c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</row>
    <row r="34" spans="1:53" s="8" customFormat="1" ht="15" customHeight="1" x14ac:dyDescent="0.25">
      <c r="A34" s="71">
        <v>50222</v>
      </c>
      <c r="B34" s="25">
        <v>1000000000</v>
      </c>
      <c r="C34" s="25">
        <v>147710</v>
      </c>
      <c r="D34" s="25">
        <v>18</v>
      </c>
      <c r="E34" s="1"/>
      <c r="F34" s="1"/>
      <c r="G34" s="81">
        <v>50334</v>
      </c>
      <c r="H34" s="82">
        <v>1000000000</v>
      </c>
      <c r="I34" s="83">
        <v>147710</v>
      </c>
      <c r="J34" s="83">
        <v>18</v>
      </c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</row>
    <row r="35" spans="1:53" s="8" customFormat="1" x14ac:dyDescent="0.25">
      <c r="A35" s="71">
        <v>50264</v>
      </c>
      <c r="B35" s="25">
        <v>1000000000</v>
      </c>
      <c r="C35" s="25">
        <v>147710</v>
      </c>
      <c r="D35" s="25">
        <v>18</v>
      </c>
      <c r="E35" s="1"/>
      <c r="F35" s="1"/>
      <c r="G35" s="81">
        <v>50350</v>
      </c>
      <c r="H35" s="82">
        <v>1000000000</v>
      </c>
      <c r="I35" s="83">
        <v>147710</v>
      </c>
      <c r="J35" s="83">
        <v>18</v>
      </c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</row>
    <row r="36" spans="1:53" s="8" customFormat="1" x14ac:dyDescent="0.25">
      <c r="A36" s="71">
        <v>50375</v>
      </c>
      <c r="B36" s="25">
        <v>1000000000</v>
      </c>
      <c r="C36" s="25">
        <v>147710</v>
      </c>
      <c r="D36" s="25">
        <v>13</v>
      </c>
      <c r="E36" s="1"/>
      <c r="F36" s="1"/>
      <c r="G36" s="81">
        <v>50383</v>
      </c>
      <c r="H36" s="82">
        <v>1000000000</v>
      </c>
      <c r="I36" s="83">
        <v>147710</v>
      </c>
      <c r="J36" s="83">
        <v>13</v>
      </c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</row>
    <row r="37" spans="1:53" s="8" customFormat="1" x14ac:dyDescent="0.25">
      <c r="A37" s="76">
        <v>50065</v>
      </c>
      <c r="B37" s="77">
        <v>1000000000</v>
      </c>
      <c r="C37" s="77">
        <v>147710</v>
      </c>
      <c r="D37" s="77">
        <v>13</v>
      </c>
      <c r="E37" s="1"/>
      <c r="F37" s="1"/>
      <c r="G37" s="81">
        <v>50401</v>
      </c>
      <c r="H37" s="82">
        <v>1000000000</v>
      </c>
      <c r="I37" s="83">
        <v>147710</v>
      </c>
      <c r="J37" s="83">
        <v>13</v>
      </c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</row>
    <row r="38" spans="1:53" s="8" customFormat="1" x14ac:dyDescent="0.25">
      <c r="A38" s="76">
        <v>50101</v>
      </c>
      <c r="B38" s="77">
        <v>1000000000</v>
      </c>
      <c r="C38" s="77">
        <v>147710</v>
      </c>
      <c r="D38" s="77">
        <v>18</v>
      </c>
      <c r="E38" s="1"/>
      <c r="F38" s="1"/>
      <c r="G38" s="81">
        <v>50405</v>
      </c>
      <c r="H38" s="82">
        <v>500000000</v>
      </c>
      <c r="I38" s="83">
        <v>73855</v>
      </c>
      <c r="J38" s="83">
        <v>13</v>
      </c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</row>
    <row r="39" spans="1:53" s="8" customFormat="1" x14ac:dyDescent="0.25">
      <c r="A39" s="76">
        <v>50212</v>
      </c>
      <c r="B39" s="77">
        <v>1000000000</v>
      </c>
      <c r="C39" s="77">
        <v>147710</v>
      </c>
      <c r="D39" s="77">
        <v>18</v>
      </c>
      <c r="E39" s="1"/>
      <c r="F39" s="1"/>
      <c r="G39" s="1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</row>
    <row r="40" spans="1:53" s="8" customFormat="1" x14ac:dyDescent="0.25">
      <c r="A40" s="76">
        <v>50248</v>
      </c>
      <c r="B40" s="77">
        <v>1000000000</v>
      </c>
      <c r="C40" s="77">
        <v>147710</v>
      </c>
      <c r="D40" s="77">
        <v>18</v>
      </c>
      <c r="E40" s="1"/>
      <c r="F40" s="1"/>
      <c r="G40" s="1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</row>
    <row r="41" spans="1:53" s="8" customFormat="1" x14ac:dyDescent="0.25">
      <c r="A41" s="76">
        <v>50394</v>
      </c>
      <c r="B41" s="77">
        <v>1000000000</v>
      </c>
      <c r="C41" s="77">
        <v>147710</v>
      </c>
      <c r="D41" s="77">
        <v>13</v>
      </c>
      <c r="E41" s="1"/>
      <c r="F41" s="1"/>
      <c r="G41" s="1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</row>
    <row r="42" spans="1:53" s="8" customFormat="1" x14ac:dyDescent="0.25">
      <c r="A42" s="1"/>
      <c r="B42" s="1"/>
      <c r="C42" s="1"/>
      <c r="D42" s="1"/>
      <c r="E42" s="1"/>
      <c r="F42" s="1"/>
      <c r="G42" s="1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</row>
    <row r="43" spans="1:53" s="8" customFormat="1" x14ac:dyDescent="0.25">
      <c r="A43" s="1"/>
      <c r="B43" s="1"/>
      <c r="C43" s="1"/>
      <c r="D43" s="1"/>
      <c r="E43" s="1"/>
      <c r="F43" s="1"/>
      <c r="G43" s="1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</row>
    <row r="44" spans="1:53" s="8" customFormat="1" x14ac:dyDescent="0.25">
      <c r="A44" s="1"/>
      <c r="B44" s="1"/>
      <c r="C44" s="1"/>
      <c r="D44" s="1"/>
      <c r="E44" s="1"/>
      <c r="F44" s="1"/>
      <c r="G44" s="1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</row>
    <row r="45" spans="1:53" s="8" customFormat="1" x14ac:dyDescent="0.25">
      <c r="A45" s="1"/>
      <c r="B45" s="1"/>
      <c r="C45" s="1"/>
      <c r="D45" s="1"/>
      <c r="E45" s="1"/>
      <c r="F45" s="1"/>
      <c r="G45" s="1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</row>
    <row r="46" spans="1:53" s="8" customFormat="1" x14ac:dyDescent="0.25">
      <c r="A46" s="1"/>
      <c r="B46" s="1"/>
      <c r="C46" s="1"/>
      <c r="D46" s="1"/>
      <c r="E46" s="1"/>
      <c r="F46" s="1"/>
      <c r="G46" s="1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</row>
    <row r="47" spans="1:53" s="8" customFormat="1" x14ac:dyDescent="0.25">
      <c r="A47" s="1"/>
      <c r="B47" s="1"/>
      <c r="C47" s="1"/>
      <c r="D47" s="1"/>
      <c r="E47" s="1"/>
      <c r="F47" s="1"/>
      <c r="G47" s="1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</row>
    <row r="48" spans="1:53" s="8" customFormat="1" x14ac:dyDescent="0.25">
      <c r="A48" s="1"/>
      <c r="B48" s="1"/>
      <c r="C48" s="1"/>
      <c r="D48" s="1"/>
      <c r="E48" s="1"/>
      <c r="F48" s="1"/>
      <c r="G48" s="1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</row>
    <row r="49" spans="1:53" s="8" customFormat="1" x14ac:dyDescent="0.25">
      <c r="A49" s="1"/>
      <c r="B49" s="1"/>
      <c r="C49" s="1"/>
      <c r="D49" s="1"/>
      <c r="E49" s="1"/>
      <c r="F49" s="1"/>
      <c r="G49" s="1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</row>
    <row r="50" spans="1:53" s="8" customFormat="1" x14ac:dyDescent="0.25">
      <c r="A50" s="1"/>
      <c r="B50" s="1"/>
      <c r="C50" s="1"/>
      <c r="D50" s="1"/>
      <c r="E50" s="1"/>
      <c r="F50" s="1"/>
      <c r="G50" s="1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</row>
    <row r="51" spans="1:53" s="8" customFormat="1" x14ac:dyDescent="0.25">
      <c r="A51" s="1"/>
      <c r="B51" s="1"/>
      <c r="C51" s="1"/>
      <c r="D51" s="1"/>
      <c r="E51" s="1"/>
      <c r="F51" s="1"/>
      <c r="G51" s="1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</row>
    <row r="52" spans="1:53" s="8" customFormat="1" x14ac:dyDescent="0.25">
      <c r="A52" s="1"/>
      <c r="B52" s="1"/>
      <c r="C52" s="1"/>
      <c r="D52" s="1"/>
      <c r="E52" s="1"/>
      <c r="F52" s="1"/>
      <c r="G52" s="1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</row>
    <row r="53" spans="1:53" s="8" customFormat="1" x14ac:dyDescent="0.25">
      <c r="A53" s="1"/>
      <c r="B53" s="1"/>
      <c r="C53" s="1"/>
      <c r="D53" s="1"/>
      <c r="E53" s="1"/>
      <c r="F53" s="1"/>
      <c r="G53" s="1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</row>
    <row r="54" spans="1:53" s="8" customFormat="1" x14ac:dyDescent="0.25">
      <c r="A54" s="1"/>
      <c r="B54" s="1"/>
      <c r="C54" s="1"/>
      <c r="D54" s="1"/>
      <c r="E54" s="1"/>
      <c r="F54" s="1"/>
      <c r="G54" s="1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</row>
    <row r="55" spans="1:53" s="8" customFormat="1" x14ac:dyDescent="0.25">
      <c r="A55" s="1"/>
      <c r="B55" s="1"/>
      <c r="C55" s="1"/>
      <c r="D55" s="1"/>
      <c r="E55" s="1"/>
      <c r="F55" s="1"/>
      <c r="G55" s="1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</row>
    <row r="56" spans="1:53" s="8" customFormat="1" x14ac:dyDescent="0.25">
      <c r="A56" s="1"/>
      <c r="B56" s="1"/>
      <c r="C56" s="1"/>
      <c r="D56" s="1"/>
      <c r="E56" s="1"/>
      <c r="F56" s="1"/>
      <c r="G56" s="1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</row>
    <row r="57" spans="1:53" s="8" customFormat="1" x14ac:dyDescent="0.25">
      <c r="A57" s="1"/>
      <c r="B57" s="1"/>
      <c r="C57" s="1"/>
      <c r="D57" s="1"/>
      <c r="E57" s="1"/>
      <c r="F57" s="1"/>
      <c r="G57" s="1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</row>
    <row r="58" spans="1:53" s="8" customFormat="1" x14ac:dyDescent="0.25">
      <c r="A58" s="1"/>
      <c r="B58" s="1"/>
      <c r="C58" s="1"/>
      <c r="D58" s="1"/>
      <c r="E58" s="1"/>
      <c r="F58" s="1"/>
      <c r="G58" s="1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</row>
    <row r="59" spans="1:53" s="8" customFormat="1" x14ac:dyDescent="0.25">
      <c r="A59" s="1"/>
      <c r="B59" s="1"/>
      <c r="C59" s="1"/>
      <c r="D59" s="1"/>
      <c r="E59" s="1"/>
      <c r="F59" s="1"/>
      <c r="G59" s="1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</row>
    <row r="60" spans="1:53" s="8" customFormat="1" x14ac:dyDescent="0.25">
      <c r="A60" s="1"/>
      <c r="B60" s="1"/>
      <c r="C60" s="1"/>
      <c r="D60" s="1"/>
      <c r="E60" s="1"/>
      <c r="F60" s="1"/>
      <c r="G60" s="1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</row>
    <row r="61" spans="1:53" s="8" customFormat="1" x14ac:dyDescent="0.25">
      <c r="A61" s="1"/>
      <c r="B61" s="1"/>
      <c r="C61" s="1"/>
      <c r="D61" s="1"/>
      <c r="E61" s="1"/>
      <c r="F61" s="1"/>
      <c r="G61" s="1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</row>
    <row r="62" spans="1:53" s="8" customFormat="1" x14ac:dyDescent="0.25">
      <c r="A62" s="1"/>
      <c r="B62" s="1"/>
      <c r="C62" s="1"/>
      <c r="D62" s="1"/>
      <c r="E62" s="1"/>
      <c r="F62" s="1"/>
      <c r="G62" s="1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</row>
    <row r="63" spans="1:53" s="8" customFormat="1" x14ac:dyDescent="0.25">
      <c r="A63" s="1"/>
      <c r="B63" s="1"/>
      <c r="C63" s="1"/>
      <c r="D63" s="1"/>
      <c r="E63" s="1"/>
      <c r="F63" s="1"/>
      <c r="G63" s="1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</row>
    <row r="64" spans="1:53" s="8" customFormat="1" x14ac:dyDescent="0.25">
      <c r="A64" s="1"/>
      <c r="B64" s="1"/>
      <c r="C64" s="1"/>
      <c r="D64" s="1"/>
      <c r="E64" s="1"/>
      <c r="F64" s="1"/>
      <c r="G64" s="1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</row>
    <row r="65" spans="1:53" s="8" customFormat="1" x14ac:dyDescent="0.25">
      <c r="A65" s="1"/>
      <c r="B65" s="1"/>
      <c r="C65" s="1"/>
      <c r="D65" s="1"/>
      <c r="E65" s="1"/>
      <c r="F65" s="1"/>
      <c r="G65" s="1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</row>
    <row r="66" spans="1:53" s="8" customFormat="1" x14ac:dyDescent="0.25">
      <c r="A66" s="1"/>
      <c r="B66" s="1"/>
      <c r="C66" s="1"/>
      <c r="D66" s="1"/>
      <c r="E66" s="1"/>
      <c r="F66" s="1"/>
      <c r="G66" s="1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</row>
    <row r="67" spans="1:53" s="8" customFormat="1" x14ac:dyDescent="0.25">
      <c r="A67" s="1"/>
      <c r="B67" s="1"/>
      <c r="C67" s="1"/>
      <c r="D67" s="1"/>
      <c r="E67" s="1"/>
      <c r="F67" s="1"/>
      <c r="G67" s="1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</row>
    <row r="68" spans="1:53" s="8" customFormat="1" x14ac:dyDescent="0.25">
      <c r="A68" s="1"/>
      <c r="B68" s="1"/>
      <c r="C68" s="1"/>
      <c r="D68" s="1"/>
      <c r="E68" s="1"/>
      <c r="F68" s="1"/>
      <c r="G68" s="1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</row>
    <row r="69" spans="1:53" s="8" customFormat="1" x14ac:dyDescent="0.25">
      <c r="A69" s="1"/>
      <c r="B69" s="1"/>
      <c r="C69" s="1"/>
      <c r="D69" s="1"/>
      <c r="E69" s="1"/>
      <c r="F69" s="1"/>
      <c r="G69" s="1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</row>
    <row r="70" spans="1:53" s="8" customFormat="1" x14ac:dyDescent="0.25">
      <c r="A70" s="1"/>
      <c r="B70" s="1"/>
      <c r="C70" s="1"/>
      <c r="D70" s="1"/>
      <c r="E70" s="1"/>
      <c r="F70" s="1"/>
      <c r="G70" s="1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</row>
    <row r="71" spans="1:53" s="8" customFormat="1" x14ac:dyDescent="0.25">
      <c r="A71" s="1"/>
      <c r="B71" s="1"/>
      <c r="C71" s="1"/>
      <c r="D71" s="1"/>
      <c r="E71" s="1"/>
      <c r="F71" s="1"/>
      <c r="G71" s="1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</row>
    <row r="72" spans="1:53" s="8" customFormat="1" x14ac:dyDescent="0.25">
      <c r="A72" s="1"/>
      <c r="B72" s="1"/>
      <c r="C72" s="1"/>
      <c r="D72" s="1"/>
      <c r="E72" s="1"/>
      <c r="G72" s="1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</row>
    <row r="73" spans="1:53" s="8" customFormat="1" x14ac:dyDescent="0.25">
      <c r="A73" s="1"/>
      <c r="B73" s="1"/>
      <c r="C73" s="1"/>
      <c r="D73" s="1"/>
      <c r="E73" s="1"/>
      <c r="G73" s="1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</row>
    <row r="74" spans="1:53" s="8" customFormat="1" x14ac:dyDescent="0.25">
      <c r="A74"/>
      <c r="B74"/>
      <c r="C74"/>
      <c r="D74"/>
      <c r="E74"/>
      <c r="G74" s="1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</row>
    <row r="75" spans="1:53" s="8" customFormat="1" x14ac:dyDescent="0.25">
      <c r="A75"/>
      <c r="B75"/>
      <c r="C75"/>
      <c r="D75"/>
      <c r="E75"/>
      <c r="G75" s="1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</row>
    <row r="76" spans="1:53" s="8" customFormat="1" x14ac:dyDescent="0.25">
      <c r="A76"/>
      <c r="B76"/>
      <c r="C76"/>
      <c r="D76"/>
      <c r="E76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</row>
    <row r="77" spans="1:53" s="8" customFormat="1" x14ac:dyDescent="0.25">
      <c r="A77"/>
      <c r="B77"/>
      <c r="C77"/>
      <c r="D77"/>
      <c r="E77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</row>
    <row r="78" spans="1:53" s="8" customFormat="1" x14ac:dyDescent="0.25">
      <c r="A78"/>
      <c r="B78"/>
      <c r="C78"/>
      <c r="D78"/>
      <c r="E78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</row>
    <row r="79" spans="1:53" s="8" customFormat="1" x14ac:dyDescent="0.25">
      <c r="A79"/>
      <c r="B79"/>
      <c r="C79"/>
      <c r="D79"/>
      <c r="E79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</row>
    <row r="80" spans="1:53" s="8" customFormat="1" x14ac:dyDescent="0.25">
      <c r="A80"/>
      <c r="B80"/>
      <c r="C80"/>
      <c r="D80"/>
      <c r="E8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</row>
    <row r="81" spans="1:53" s="8" customFormat="1" x14ac:dyDescent="0.25">
      <c r="A81"/>
      <c r="B81"/>
      <c r="C81"/>
      <c r="D81"/>
      <c r="E81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</row>
    <row r="82" spans="1:53" s="8" customFormat="1" x14ac:dyDescent="0.25">
      <c r="A82"/>
      <c r="B82"/>
      <c r="C82"/>
      <c r="D82"/>
      <c r="E82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</row>
    <row r="83" spans="1:53" s="8" customFormat="1" x14ac:dyDescent="0.25">
      <c r="A83"/>
      <c r="B83"/>
      <c r="C83"/>
      <c r="D83"/>
      <c r="E83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</row>
    <row r="84" spans="1:53" s="8" customFormat="1" x14ac:dyDescent="0.25">
      <c r="A84"/>
      <c r="B84"/>
      <c r="C84"/>
      <c r="D84"/>
      <c r="E84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</row>
    <row r="85" spans="1:53" s="8" customFormat="1" x14ac:dyDescent="0.25">
      <c r="A85"/>
      <c r="B85"/>
      <c r="C85"/>
      <c r="D85"/>
      <c r="E85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</row>
    <row r="86" spans="1:53" s="8" customFormat="1" x14ac:dyDescent="0.25">
      <c r="A86"/>
      <c r="B86"/>
      <c r="C86"/>
      <c r="D86"/>
      <c r="E86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</row>
    <row r="87" spans="1:53" s="8" customFormat="1" x14ac:dyDescent="0.25">
      <c r="A87"/>
      <c r="B87"/>
      <c r="C87"/>
      <c r="D87"/>
      <c r="E87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</row>
    <row r="88" spans="1:53" s="8" customFormat="1" x14ac:dyDescent="0.25">
      <c r="A88"/>
      <c r="B88"/>
      <c r="C88"/>
      <c r="D88"/>
      <c r="E88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</row>
    <row r="89" spans="1:53" s="8" customFormat="1" x14ac:dyDescent="0.25">
      <c r="A89"/>
      <c r="B89"/>
      <c r="C89"/>
      <c r="D89"/>
      <c r="E89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</row>
  </sheetData>
  <mergeCells count="16">
    <mergeCell ref="G12:G13"/>
    <mergeCell ref="A16:D17"/>
    <mergeCell ref="G16:J16"/>
    <mergeCell ref="G17:J17"/>
    <mergeCell ref="A9:C9"/>
    <mergeCell ref="G9:G11"/>
    <mergeCell ref="H9:H11"/>
    <mergeCell ref="I9:I11"/>
    <mergeCell ref="B10:B11"/>
    <mergeCell ref="C10:C11"/>
    <mergeCell ref="A1:E1"/>
    <mergeCell ref="G1:K1"/>
    <mergeCell ref="M1:N2"/>
    <mergeCell ref="A2:E2"/>
    <mergeCell ref="G2:K2"/>
    <mergeCell ref="G8:I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173D6-DFDD-48DF-8420-4E3F5E9E9F26}">
  <dimension ref="A1:BA89"/>
  <sheetViews>
    <sheetView zoomScale="75" zoomScaleNormal="75" workbookViewId="0">
      <selection activeCell="M26" sqref="M26"/>
    </sheetView>
  </sheetViews>
  <sheetFormatPr defaultRowHeight="15" x14ac:dyDescent="0.25"/>
  <cols>
    <col min="1" max="1" width="36.140625" bestFit="1" customWidth="1"/>
    <col min="2" max="2" width="28.5703125" customWidth="1"/>
    <col min="3" max="3" width="28.28515625" customWidth="1"/>
    <col min="4" max="4" width="22.42578125" customWidth="1"/>
    <col min="5" max="5" width="21.85546875" customWidth="1"/>
    <col min="6" max="6" width="9.140625" style="8" bestFit="1" customWidth="1"/>
    <col min="7" max="7" width="18.85546875" style="8" customWidth="1"/>
    <col min="8" max="8" width="19.140625" style="8" customWidth="1"/>
    <col min="9" max="9" width="23.28515625" style="8" customWidth="1"/>
    <col min="10" max="10" width="26.140625" style="8" customWidth="1"/>
    <col min="11" max="11" width="24.140625" style="8" customWidth="1"/>
    <col min="12" max="12" width="9.140625" style="8" bestFit="1" customWidth="1"/>
    <col min="13" max="13" width="29.42578125" style="8" customWidth="1"/>
    <col min="14" max="14" width="33.7109375" style="8" customWidth="1"/>
    <col min="15" max="24" width="9.140625" style="8" bestFit="1" customWidth="1"/>
    <col min="25" max="53" width="9.140625" style="10" bestFit="1" customWidth="1"/>
  </cols>
  <sheetData>
    <row r="1" spans="1:53" ht="15" customHeight="1" x14ac:dyDescent="0.25">
      <c r="A1" s="92" t="s">
        <v>0</v>
      </c>
      <c r="B1" s="92"/>
      <c r="C1" s="92"/>
      <c r="D1" s="92"/>
      <c r="E1" s="92"/>
      <c r="G1" s="92" t="s">
        <v>1</v>
      </c>
      <c r="H1" s="92"/>
      <c r="I1" s="92"/>
      <c r="J1" s="92"/>
      <c r="K1" s="92"/>
      <c r="M1" s="93" t="s">
        <v>21</v>
      </c>
      <c r="N1" s="93"/>
    </row>
    <row r="2" spans="1:53" ht="28.5" customHeight="1" x14ac:dyDescent="0.25">
      <c r="A2" s="95" t="s">
        <v>2</v>
      </c>
      <c r="B2" s="95"/>
      <c r="C2" s="95"/>
      <c r="D2" s="95"/>
      <c r="E2" s="95"/>
      <c r="G2" s="95" t="s">
        <v>3</v>
      </c>
      <c r="H2" s="95"/>
      <c r="I2" s="95"/>
      <c r="J2" s="95"/>
      <c r="K2" s="95"/>
      <c r="M2" s="94"/>
      <c r="N2" s="93"/>
    </row>
    <row r="3" spans="1:53" ht="60" x14ac:dyDescent="0.25">
      <c r="A3" s="2" t="s">
        <v>23</v>
      </c>
      <c r="B3" s="2" t="s">
        <v>5</v>
      </c>
      <c r="C3" s="2" t="s">
        <v>6</v>
      </c>
      <c r="D3" s="2" t="s">
        <v>7</v>
      </c>
      <c r="E3" s="2" t="s">
        <v>8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M3" s="2" t="s">
        <v>15</v>
      </c>
      <c r="N3" s="11" t="s">
        <v>16</v>
      </c>
    </row>
    <row r="4" spans="1:53" x14ac:dyDescent="0.25">
      <c r="A4" s="7" t="s">
        <v>17</v>
      </c>
      <c r="B4" s="21" t="s">
        <v>17</v>
      </c>
      <c r="C4" s="21" t="s">
        <v>17</v>
      </c>
      <c r="D4" s="21" t="s">
        <v>17</v>
      </c>
      <c r="E4" s="21" t="s">
        <v>17</v>
      </c>
      <c r="G4" s="7" t="s">
        <v>17</v>
      </c>
      <c r="H4" s="21" t="s">
        <v>17</v>
      </c>
      <c r="I4" s="21" t="s">
        <v>17</v>
      </c>
      <c r="J4" s="21" t="s">
        <v>17</v>
      </c>
      <c r="K4" s="21" t="s">
        <v>17</v>
      </c>
      <c r="M4" s="12" t="s">
        <v>17</v>
      </c>
      <c r="N4" s="84" t="s">
        <v>17</v>
      </c>
    </row>
    <row r="5" spans="1:53" x14ac:dyDescent="0.25">
      <c r="A5" s="7" t="s">
        <v>17</v>
      </c>
      <c r="B5" s="21" t="s">
        <v>17</v>
      </c>
      <c r="C5" s="21" t="s">
        <v>17</v>
      </c>
      <c r="D5" s="21" t="s">
        <v>17</v>
      </c>
      <c r="E5" s="21" t="s">
        <v>17</v>
      </c>
      <c r="G5" s="7" t="s">
        <v>17</v>
      </c>
      <c r="H5" s="21" t="s">
        <v>17</v>
      </c>
      <c r="I5" s="21" t="s">
        <v>17</v>
      </c>
      <c r="J5" s="21" t="s">
        <v>17</v>
      </c>
      <c r="K5" s="21" t="s">
        <v>17</v>
      </c>
    </row>
    <row r="6" spans="1:53" x14ac:dyDescent="0.25">
      <c r="A6" s="1"/>
      <c r="B6" s="1"/>
      <c r="C6" s="1"/>
      <c r="D6" s="1"/>
      <c r="E6" s="1"/>
      <c r="G6" s="66"/>
      <c r="H6" s="67"/>
      <c r="I6" s="68"/>
      <c r="J6" s="74"/>
      <c r="K6" s="74"/>
    </row>
    <row r="7" spans="1:53" s="8" customFormat="1" x14ac:dyDescent="0.25">
      <c r="A7" s="1"/>
      <c r="B7" s="1"/>
      <c r="C7" s="1"/>
      <c r="D7" s="1"/>
      <c r="E7" s="1"/>
      <c r="G7" s="66"/>
      <c r="H7" s="67"/>
      <c r="I7" s="68"/>
      <c r="J7" s="74"/>
      <c r="K7" s="74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</row>
    <row r="8" spans="1:53" s="8" customFormat="1" x14ac:dyDescent="0.25">
      <c r="D8" s="1"/>
      <c r="E8" s="1"/>
      <c r="G8" s="124" t="s">
        <v>9</v>
      </c>
      <c r="H8" s="124"/>
      <c r="I8" s="124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</row>
    <row r="9" spans="1:53" s="8" customFormat="1" x14ac:dyDescent="0.25">
      <c r="A9" s="88" t="s">
        <v>9</v>
      </c>
      <c r="B9" s="89"/>
      <c r="C9" s="90"/>
      <c r="D9" s="1"/>
      <c r="E9" s="1"/>
      <c r="G9" s="122" t="s">
        <v>12</v>
      </c>
      <c r="H9" s="95" t="s">
        <v>18</v>
      </c>
      <c r="I9" s="95" t="s">
        <v>11</v>
      </c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</row>
    <row r="10" spans="1:53" s="8" customFormat="1" ht="21" customHeight="1" x14ac:dyDescent="0.25">
      <c r="A10" s="9" t="s">
        <v>22</v>
      </c>
      <c r="B10" s="85" t="s">
        <v>4</v>
      </c>
      <c r="C10" s="85" t="s">
        <v>11</v>
      </c>
      <c r="D10" s="1"/>
      <c r="E10" s="1"/>
      <c r="G10" s="122"/>
      <c r="H10" s="95"/>
      <c r="I10" s="95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</row>
    <row r="11" spans="1:53" s="8" customFormat="1" x14ac:dyDescent="0.25">
      <c r="A11" s="75" t="s">
        <v>13</v>
      </c>
      <c r="B11" s="85"/>
      <c r="C11" s="85"/>
      <c r="D11" s="1"/>
      <c r="E11" s="1"/>
      <c r="G11" s="122"/>
      <c r="H11" s="95"/>
      <c r="I11" s="95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</row>
    <row r="12" spans="1:53" s="8" customFormat="1" x14ac:dyDescent="0.25">
      <c r="A12" s="7" t="s">
        <v>17</v>
      </c>
      <c r="B12" s="21" t="s">
        <v>17</v>
      </c>
      <c r="C12" s="21" t="s">
        <v>17</v>
      </c>
      <c r="D12" s="1"/>
      <c r="E12" s="1"/>
      <c r="G12" s="123" t="s">
        <v>17</v>
      </c>
      <c r="H12" s="28" t="s">
        <v>17</v>
      </c>
      <c r="I12" s="79" t="s">
        <v>17</v>
      </c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</row>
    <row r="13" spans="1:53" s="8" customFormat="1" x14ac:dyDescent="0.25">
      <c r="A13" s="7" t="s">
        <v>17</v>
      </c>
      <c r="B13" s="21" t="s">
        <v>17</v>
      </c>
      <c r="C13" s="21" t="s">
        <v>17</v>
      </c>
      <c r="D13" s="1"/>
      <c r="E13" s="1"/>
      <c r="G13" s="123"/>
      <c r="H13" s="28" t="s">
        <v>17</v>
      </c>
      <c r="I13" s="79" t="s">
        <v>17</v>
      </c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</row>
    <row r="14" spans="1:53" s="8" customFormat="1" x14ac:dyDescent="0.25">
      <c r="A14" s="1"/>
      <c r="B14" s="1"/>
      <c r="C14" s="1"/>
      <c r="D14" s="1"/>
      <c r="E14" s="1"/>
      <c r="G14" s="78"/>
      <c r="H14" s="78"/>
      <c r="I14" s="78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</row>
    <row r="15" spans="1:53" s="8" customFormat="1" x14ac:dyDescent="0.25">
      <c r="A15" s="1"/>
      <c r="B15" s="1"/>
      <c r="C15" s="1"/>
      <c r="D15" s="1"/>
      <c r="E15" s="1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</row>
    <row r="16" spans="1:53" s="8" customFormat="1" ht="29.25" customHeight="1" x14ac:dyDescent="0.25">
      <c r="A16" s="116" t="s">
        <v>26</v>
      </c>
      <c r="B16" s="117"/>
      <c r="C16" s="117"/>
      <c r="D16" s="118"/>
      <c r="E16" s="1"/>
      <c r="G16" s="116" t="s">
        <v>19</v>
      </c>
      <c r="H16" s="117"/>
      <c r="I16" s="117"/>
      <c r="J16" s="118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</row>
    <row r="17" spans="1:53" s="8" customFormat="1" ht="22.5" customHeight="1" x14ac:dyDescent="0.25">
      <c r="A17" s="119"/>
      <c r="B17" s="120"/>
      <c r="C17" s="120"/>
      <c r="D17" s="121"/>
      <c r="E17" s="1"/>
      <c r="G17" s="119" t="s">
        <v>20</v>
      </c>
      <c r="H17" s="120"/>
      <c r="I17" s="120"/>
      <c r="J17" s="121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</row>
    <row r="18" spans="1:53" s="8" customFormat="1" ht="60" x14ac:dyDescent="0.25">
      <c r="A18" s="19" t="s">
        <v>5</v>
      </c>
      <c r="B18" s="19" t="s">
        <v>6</v>
      </c>
      <c r="C18" s="19" t="s">
        <v>7</v>
      </c>
      <c r="D18" s="19" t="s">
        <v>8</v>
      </c>
      <c r="E18" s="1"/>
      <c r="G18" s="80" t="s">
        <v>5</v>
      </c>
      <c r="H18" s="19" t="s">
        <v>6</v>
      </c>
      <c r="I18" s="19" t="s">
        <v>7</v>
      </c>
      <c r="J18" s="19" t="s">
        <v>8</v>
      </c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</row>
    <row r="19" spans="1:53" s="8" customFormat="1" x14ac:dyDescent="0.25">
      <c r="A19" s="71">
        <v>50423</v>
      </c>
      <c r="B19" s="25">
        <v>500000000</v>
      </c>
      <c r="C19" s="25">
        <v>73855</v>
      </c>
      <c r="D19" s="25">
        <v>13</v>
      </c>
      <c r="E19" s="1"/>
      <c r="G19" s="81">
        <v>50437</v>
      </c>
      <c r="H19" s="82">
        <v>1000000000</v>
      </c>
      <c r="I19" s="83">
        <v>147710</v>
      </c>
      <c r="J19" s="83">
        <v>13</v>
      </c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</row>
    <row r="20" spans="1:53" s="8" customFormat="1" x14ac:dyDescent="0.25">
      <c r="A20" s="71">
        <v>50441</v>
      </c>
      <c r="B20" s="25">
        <v>500000000</v>
      </c>
      <c r="C20" s="25">
        <v>73855</v>
      </c>
      <c r="D20" s="25">
        <v>13</v>
      </c>
      <c r="E20" s="1"/>
      <c r="G20" s="81">
        <v>50459</v>
      </c>
      <c r="H20" s="82">
        <v>500000000</v>
      </c>
      <c r="I20" s="83">
        <v>73855</v>
      </c>
      <c r="J20" s="83">
        <v>13</v>
      </c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</row>
    <row r="21" spans="1:53" s="8" customFormat="1" x14ac:dyDescent="0.25">
      <c r="A21" s="71">
        <v>50567</v>
      </c>
      <c r="B21" s="25">
        <v>500000000</v>
      </c>
      <c r="C21" s="25">
        <v>73855</v>
      </c>
      <c r="D21" s="25">
        <v>18</v>
      </c>
      <c r="E21" s="1"/>
      <c r="G21" s="81">
        <v>50476</v>
      </c>
      <c r="H21" s="82">
        <v>1000000000</v>
      </c>
      <c r="I21" s="83">
        <v>147710</v>
      </c>
      <c r="J21" s="83">
        <v>18</v>
      </c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</row>
    <row r="22" spans="1:53" s="8" customFormat="1" x14ac:dyDescent="0.25">
      <c r="A22" s="71">
        <v>50593</v>
      </c>
      <c r="B22" s="25">
        <v>500000000</v>
      </c>
      <c r="C22" s="25">
        <v>73855</v>
      </c>
      <c r="D22" s="25">
        <v>18</v>
      </c>
      <c r="E22" s="1"/>
      <c r="G22" s="81">
        <v>50482</v>
      </c>
      <c r="H22" s="82">
        <v>500000000</v>
      </c>
      <c r="I22" s="83">
        <v>73855</v>
      </c>
      <c r="J22" s="83">
        <v>18</v>
      </c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</row>
    <row r="23" spans="1:53" s="8" customFormat="1" x14ac:dyDescent="0.25">
      <c r="A23" s="71">
        <v>50619</v>
      </c>
      <c r="B23" s="25">
        <v>500000000</v>
      </c>
      <c r="C23" s="25">
        <v>73855</v>
      </c>
      <c r="D23" s="25">
        <v>18</v>
      </c>
      <c r="E23" s="1"/>
      <c r="G23" s="81">
        <v>50492</v>
      </c>
      <c r="H23" s="82">
        <v>1000000000</v>
      </c>
      <c r="I23" s="83">
        <v>147710</v>
      </c>
      <c r="J23" s="83">
        <v>18</v>
      </c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</row>
    <row r="24" spans="1:53" s="8" customFormat="1" x14ac:dyDescent="0.25">
      <c r="A24" s="71">
        <v>50705</v>
      </c>
      <c r="B24" s="25">
        <v>500000000</v>
      </c>
      <c r="C24" s="25">
        <v>73855</v>
      </c>
      <c r="D24" s="25">
        <v>18</v>
      </c>
      <c r="E24" s="1"/>
      <c r="G24" s="81">
        <v>50502</v>
      </c>
      <c r="H24" s="82">
        <v>1000000000</v>
      </c>
      <c r="I24" s="83">
        <v>147710</v>
      </c>
      <c r="J24" s="83">
        <v>18</v>
      </c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</row>
    <row r="25" spans="1:53" s="8" customFormat="1" x14ac:dyDescent="0.25">
      <c r="A25" s="71">
        <v>50731</v>
      </c>
      <c r="B25" s="25">
        <v>500000000</v>
      </c>
      <c r="C25" s="25">
        <v>73855</v>
      </c>
      <c r="D25" s="25">
        <v>18</v>
      </c>
      <c r="E25" s="1"/>
      <c r="G25" s="81">
        <v>50537</v>
      </c>
      <c r="H25" s="82">
        <v>1000000000</v>
      </c>
      <c r="I25" s="83">
        <v>147710</v>
      </c>
      <c r="J25" s="83">
        <v>18</v>
      </c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</row>
    <row r="26" spans="1:53" s="8" customFormat="1" x14ac:dyDescent="0.25">
      <c r="A26" s="71">
        <v>50752</v>
      </c>
      <c r="B26" s="25">
        <v>500000000</v>
      </c>
      <c r="C26" s="25">
        <v>73855</v>
      </c>
      <c r="D26" s="25">
        <v>13</v>
      </c>
      <c r="E26" s="1"/>
      <c r="G26" s="81">
        <v>50539</v>
      </c>
      <c r="H26" s="82">
        <v>500000000</v>
      </c>
      <c r="I26" s="83">
        <v>73855</v>
      </c>
      <c r="J26" s="83">
        <v>18</v>
      </c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</row>
    <row r="27" spans="1:53" s="8" customFormat="1" x14ac:dyDescent="0.25">
      <c r="A27" s="76">
        <v>50412</v>
      </c>
      <c r="B27" s="77">
        <v>1000000000</v>
      </c>
      <c r="C27" s="77">
        <v>147710</v>
      </c>
      <c r="D27" s="77">
        <v>13</v>
      </c>
      <c r="E27" s="1"/>
      <c r="G27" s="81">
        <v>50561</v>
      </c>
      <c r="H27" s="82">
        <v>1000000000</v>
      </c>
      <c r="I27" s="83">
        <v>147710</v>
      </c>
      <c r="J27" s="83">
        <v>18</v>
      </c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</row>
    <row r="28" spans="1:53" s="8" customFormat="1" x14ac:dyDescent="0.25">
      <c r="A28" s="76">
        <v>50448</v>
      </c>
      <c r="B28" s="77">
        <v>1000000000</v>
      </c>
      <c r="C28" s="77">
        <v>147710</v>
      </c>
      <c r="D28" s="77">
        <v>13</v>
      </c>
      <c r="E28" s="1"/>
      <c r="G28" s="81">
        <v>50639</v>
      </c>
      <c r="H28" s="82">
        <v>1000000000</v>
      </c>
      <c r="I28" s="83">
        <v>147710</v>
      </c>
      <c r="J28" s="83">
        <v>18</v>
      </c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</row>
    <row r="29" spans="1:53" s="8" customFormat="1" x14ac:dyDescent="0.25">
      <c r="A29" s="76">
        <v>50551</v>
      </c>
      <c r="B29" s="77">
        <v>1000000000</v>
      </c>
      <c r="C29" s="77">
        <v>147710</v>
      </c>
      <c r="D29" s="77">
        <v>18</v>
      </c>
      <c r="E29" s="1"/>
      <c r="G29" s="81">
        <v>50645</v>
      </c>
      <c r="H29" s="82">
        <v>500000000</v>
      </c>
      <c r="I29" s="83">
        <v>73855</v>
      </c>
      <c r="J29" s="83">
        <v>18</v>
      </c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</row>
    <row r="30" spans="1:53" s="8" customFormat="1" x14ac:dyDescent="0.25">
      <c r="A30" s="76">
        <v>50603</v>
      </c>
      <c r="B30" s="77">
        <v>1000000000</v>
      </c>
      <c r="C30" s="77">
        <v>147710</v>
      </c>
      <c r="D30" s="77">
        <v>18</v>
      </c>
      <c r="E30" s="1"/>
      <c r="F30" s="1"/>
      <c r="G30" s="81">
        <v>50655</v>
      </c>
      <c r="H30" s="82">
        <v>1000000000</v>
      </c>
      <c r="I30" s="83">
        <v>147710</v>
      </c>
      <c r="J30" s="83">
        <v>18</v>
      </c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</row>
    <row r="31" spans="1:53" s="8" customFormat="1" ht="15" customHeight="1" x14ac:dyDescent="0.25">
      <c r="A31" s="76">
        <v>50725</v>
      </c>
      <c r="B31" s="77">
        <v>1000000000</v>
      </c>
      <c r="C31" s="77">
        <v>147710</v>
      </c>
      <c r="D31" s="77">
        <v>18</v>
      </c>
      <c r="E31" s="1"/>
      <c r="F31" s="1"/>
      <c r="G31" s="81">
        <v>50665</v>
      </c>
      <c r="H31" s="82">
        <v>1000000000</v>
      </c>
      <c r="I31" s="83">
        <v>147710</v>
      </c>
      <c r="J31" s="83">
        <v>18</v>
      </c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</row>
    <row r="32" spans="1:53" s="8" customFormat="1" ht="15" customHeight="1" x14ac:dyDescent="0.25">
      <c r="A32" s="71">
        <v>50419</v>
      </c>
      <c r="B32" s="25">
        <v>1000000000</v>
      </c>
      <c r="C32" s="25">
        <v>147710</v>
      </c>
      <c r="D32" s="25">
        <v>13</v>
      </c>
      <c r="E32" s="1"/>
      <c r="F32" s="1"/>
      <c r="G32" s="81">
        <v>50671</v>
      </c>
      <c r="H32" s="82">
        <v>500000000</v>
      </c>
      <c r="I32" s="83">
        <v>73855</v>
      </c>
      <c r="J32" s="83">
        <v>18</v>
      </c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</row>
    <row r="33" spans="1:53" s="8" customFormat="1" ht="15" customHeight="1" x14ac:dyDescent="0.25">
      <c r="A33" s="71">
        <v>50455</v>
      </c>
      <c r="B33" s="25">
        <v>1000000000</v>
      </c>
      <c r="C33" s="25">
        <v>147710</v>
      </c>
      <c r="D33" s="25">
        <v>13</v>
      </c>
      <c r="E33" s="1"/>
      <c r="F33" s="1"/>
      <c r="G33" s="81">
        <v>50689</v>
      </c>
      <c r="H33" s="82">
        <v>1000000000</v>
      </c>
      <c r="I33" s="83">
        <v>147710</v>
      </c>
      <c r="J33" s="83">
        <v>18</v>
      </c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</row>
    <row r="34" spans="1:53" s="8" customFormat="1" ht="15" customHeight="1" x14ac:dyDescent="0.25">
      <c r="A34" s="71">
        <v>50587</v>
      </c>
      <c r="B34" s="25">
        <v>1000000000</v>
      </c>
      <c r="C34" s="25">
        <v>147710</v>
      </c>
      <c r="D34" s="25">
        <v>18</v>
      </c>
      <c r="E34" s="1"/>
      <c r="F34" s="1"/>
      <c r="G34" s="81">
        <v>50699</v>
      </c>
      <c r="H34" s="82">
        <v>1000000000</v>
      </c>
      <c r="I34" s="83">
        <v>147710</v>
      </c>
      <c r="J34" s="83">
        <v>18</v>
      </c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</row>
    <row r="35" spans="1:53" s="8" customFormat="1" x14ac:dyDescent="0.25">
      <c r="A35" s="71">
        <v>50629</v>
      </c>
      <c r="B35" s="25">
        <v>1000000000</v>
      </c>
      <c r="C35" s="25">
        <v>147710</v>
      </c>
      <c r="D35" s="25">
        <v>18</v>
      </c>
      <c r="E35" s="1"/>
      <c r="F35" s="1"/>
      <c r="G35" s="81">
        <v>50715</v>
      </c>
      <c r="H35" s="82">
        <v>1000000000</v>
      </c>
      <c r="I35" s="83">
        <v>147710</v>
      </c>
      <c r="J35" s="83">
        <v>18</v>
      </c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</row>
    <row r="36" spans="1:53" s="8" customFormat="1" x14ac:dyDescent="0.25">
      <c r="A36" s="71">
        <v>50740</v>
      </c>
      <c r="B36" s="25">
        <v>1000000000</v>
      </c>
      <c r="C36" s="25">
        <v>147710</v>
      </c>
      <c r="D36" s="25">
        <v>13</v>
      </c>
      <c r="E36" s="1"/>
      <c r="F36" s="1"/>
      <c r="G36" s="81">
        <v>50748</v>
      </c>
      <c r="H36" s="82">
        <v>1000000000</v>
      </c>
      <c r="I36" s="83">
        <v>147710</v>
      </c>
      <c r="J36" s="83">
        <v>13</v>
      </c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</row>
    <row r="37" spans="1:53" s="8" customFormat="1" x14ac:dyDescent="0.25">
      <c r="A37" s="76">
        <v>50430</v>
      </c>
      <c r="B37" s="77">
        <v>1000000000</v>
      </c>
      <c r="C37" s="77">
        <v>147710</v>
      </c>
      <c r="D37" s="77">
        <v>13</v>
      </c>
      <c r="E37" s="1"/>
      <c r="F37" s="1"/>
      <c r="G37" s="81">
        <v>50766</v>
      </c>
      <c r="H37" s="82">
        <v>1000000000</v>
      </c>
      <c r="I37" s="83">
        <v>147710</v>
      </c>
      <c r="J37" s="83">
        <v>13</v>
      </c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</row>
    <row r="38" spans="1:53" s="8" customFormat="1" x14ac:dyDescent="0.25">
      <c r="A38" s="76">
        <v>50466</v>
      </c>
      <c r="B38" s="77">
        <v>1000000000</v>
      </c>
      <c r="C38" s="77">
        <v>147710</v>
      </c>
      <c r="D38" s="77">
        <v>18</v>
      </c>
      <c r="E38" s="1"/>
      <c r="F38" s="1"/>
      <c r="G38" s="81">
        <v>50770</v>
      </c>
      <c r="H38" s="82">
        <v>500000000</v>
      </c>
      <c r="I38" s="83">
        <v>73855</v>
      </c>
      <c r="J38" s="83">
        <v>13</v>
      </c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</row>
    <row r="39" spans="1:53" s="8" customFormat="1" x14ac:dyDescent="0.25">
      <c r="A39" s="76">
        <v>50577</v>
      </c>
      <c r="B39" s="77">
        <v>1000000000</v>
      </c>
      <c r="C39" s="77">
        <v>147710</v>
      </c>
      <c r="D39" s="77">
        <v>18</v>
      </c>
      <c r="E39" s="1"/>
      <c r="F39" s="1"/>
      <c r="G39" s="1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</row>
    <row r="40" spans="1:53" s="8" customFormat="1" x14ac:dyDescent="0.25">
      <c r="A40" s="76">
        <v>50613</v>
      </c>
      <c r="B40" s="77">
        <v>1000000000</v>
      </c>
      <c r="C40" s="77">
        <v>147710</v>
      </c>
      <c r="D40" s="77">
        <v>18</v>
      </c>
      <c r="E40" s="1"/>
      <c r="F40" s="1"/>
      <c r="G40" s="1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</row>
    <row r="41" spans="1:53" s="8" customFormat="1" x14ac:dyDescent="0.25">
      <c r="A41" s="76">
        <v>50759</v>
      </c>
      <c r="B41" s="77">
        <v>1000000000</v>
      </c>
      <c r="C41" s="77">
        <v>147710</v>
      </c>
      <c r="D41" s="77">
        <v>13</v>
      </c>
      <c r="E41" s="1"/>
      <c r="F41" s="1"/>
      <c r="G41" s="1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</row>
    <row r="42" spans="1:53" s="8" customFormat="1" x14ac:dyDescent="0.25">
      <c r="A42" s="1"/>
      <c r="B42" s="1"/>
      <c r="C42" s="1"/>
      <c r="D42" s="1"/>
      <c r="E42" s="1"/>
      <c r="F42" s="1"/>
      <c r="G42" s="1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</row>
    <row r="43" spans="1:53" s="8" customFormat="1" x14ac:dyDescent="0.25">
      <c r="A43" s="1"/>
      <c r="B43" s="1"/>
      <c r="C43" s="1"/>
      <c r="D43" s="1"/>
      <c r="E43" s="1"/>
      <c r="F43" s="1"/>
      <c r="G43" s="1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</row>
    <row r="44" spans="1:53" s="8" customFormat="1" x14ac:dyDescent="0.25">
      <c r="A44" s="1"/>
      <c r="B44" s="1"/>
      <c r="C44" s="1"/>
      <c r="D44" s="1"/>
      <c r="E44" s="1"/>
      <c r="F44" s="1"/>
      <c r="G44" s="1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</row>
    <row r="45" spans="1:53" s="8" customFormat="1" x14ac:dyDescent="0.25">
      <c r="A45" s="1"/>
      <c r="B45" s="1"/>
      <c r="C45" s="1"/>
      <c r="D45" s="1"/>
      <c r="E45" s="1"/>
      <c r="F45" s="1"/>
      <c r="G45" s="1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</row>
    <row r="46" spans="1:53" s="8" customFormat="1" x14ac:dyDescent="0.25">
      <c r="A46" s="1"/>
      <c r="B46" s="1"/>
      <c r="C46" s="1"/>
      <c r="D46" s="1"/>
      <c r="E46" s="1"/>
      <c r="F46" s="1"/>
      <c r="G46" s="1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</row>
    <row r="47" spans="1:53" s="8" customFormat="1" x14ac:dyDescent="0.25">
      <c r="A47" s="1"/>
      <c r="B47" s="1"/>
      <c r="C47" s="1"/>
      <c r="D47" s="1"/>
      <c r="E47" s="1"/>
      <c r="F47" s="1"/>
      <c r="G47" s="1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</row>
    <row r="48" spans="1:53" s="8" customFormat="1" x14ac:dyDescent="0.25">
      <c r="A48" s="1"/>
      <c r="B48" s="1"/>
      <c r="C48" s="1"/>
      <c r="D48" s="1"/>
      <c r="E48" s="1"/>
      <c r="F48" s="1"/>
      <c r="G48" s="1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</row>
    <row r="49" spans="1:53" s="8" customFormat="1" x14ac:dyDescent="0.25">
      <c r="A49" s="1"/>
      <c r="B49" s="1"/>
      <c r="C49" s="1"/>
      <c r="D49" s="1"/>
      <c r="E49" s="1"/>
      <c r="F49" s="1"/>
      <c r="G49" s="1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</row>
    <row r="50" spans="1:53" s="8" customFormat="1" x14ac:dyDescent="0.25">
      <c r="A50" s="1"/>
      <c r="B50" s="1"/>
      <c r="C50" s="1"/>
      <c r="D50" s="1"/>
      <c r="E50" s="1"/>
      <c r="F50" s="1"/>
      <c r="G50" s="1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</row>
    <row r="51" spans="1:53" s="8" customFormat="1" x14ac:dyDescent="0.25">
      <c r="A51" s="1"/>
      <c r="B51" s="1"/>
      <c r="C51" s="1"/>
      <c r="D51" s="1"/>
      <c r="E51" s="1"/>
      <c r="F51" s="1"/>
      <c r="G51" s="1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</row>
    <row r="52" spans="1:53" s="8" customFormat="1" x14ac:dyDescent="0.25">
      <c r="A52" s="1"/>
      <c r="B52" s="1"/>
      <c r="C52" s="1"/>
      <c r="D52" s="1"/>
      <c r="E52" s="1"/>
      <c r="F52" s="1"/>
      <c r="G52" s="1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</row>
    <row r="53" spans="1:53" s="8" customFormat="1" x14ac:dyDescent="0.25">
      <c r="A53" s="1"/>
      <c r="B53" s="1"/>
      <c r="C53" s="1"/>
      <c r="D53" s="1"/>
      <c r="E53" s="1"/>
      <c r="F53" s="1"/>
      <c r="G53" s="1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</row>
    <row r="54" spans="1:53" s="8" customFormat="1" x14ac:dyDescent="0.25">
      <c r="A54" s="1"/>
      <c r="B54" s="1"/>
      <c r="C54" s="1"/>
      <c r="D54" s="1"/>
      <c r="E54" s="1"/>
      <c r="F54" s="1"/>
      <c r="G54" s="1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</row>
    <row r="55" spans="1:53" s="8" customFormat="1" x14ac:dyDescent="0.25">
      <c r="A55" s="1"/>
      <c r="B55" s="1"/>
      <c r="C55" s="1"/>
      <c r="D55" s="1"/>
      <c r="E55" s="1"/>
      <c r="F55" s="1"/>
      <c r="G55" s="1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</row>
    <row r="56" spans="1:53" s="8" customFormat="1" x14ac:dyDescent="0.25">
      <c r="A56" s="1"/>
      <c r="B56" s="1"/>
      <c r="C56" s="1"/>
      <c r="D56" s="1"/>
      <c r="E56" s="1"/>
      <c r="F56" s="1"/>
      <c r="G56" s="1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</row>
    <row r="57" spans="1:53" s="8" customFormat="1" x14ac:dyDescent="0.25">
      <c r="A57" s="1"/>
      <c r="B57" s="1"/>
      <c r="C57" s="1"/>
      <c r="D57" s="1"/>
      <c r="E57" s="1"/>
      <c r="F57" s="1"/>
      <c r="G57" s="1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</row>
    <row r="58" spans="1:53" s="8" customFormat="1" x14ac:dyDescent="0.25">
      <c r="A58" s="1"/>
      <c r="B58" s="1"/>
      <c r="C58" s="1"/>
      <c r="D58" s="1"/>
      <c r="E58" s="1"/>
      <c r="F58" s="1"/>
      <c r="G58" s="1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</row>
    <row r="59" spans="1:53" s="8" customFormat="1" x14ac:dyDescent="0.25">
      <c r="A59" s="1"/>
      <c r="B59" s="1"/>
      <c r="C59" s="1"/>
      <c r="D59" s="1"/>
      <c r="E59" s="1"/>
      <c r="F59" s="1"/>
      <c r="G59" s="1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</row>
    <row r="60" spans="1:53" s="8" customFormat="1" x14ac:dyDescent="0.25">
      <c r="A60" s="1"/>
      <c r="B60" s="1"/>
      <c r="C60" s="1"/>
      <c r="D60" s="1"/>
      <c r="E60" s="1"/>
      <c r="F60" s="1"/>
      <c r="G60" s="1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</row>
    <row r="61" spans="1:53" s="8" customFormat="1" x14ac:dyDescent="0.25">
      <c r="A61" s="1"/>
      <c r="B61" s="1"/>
      <c r="C61" s="1"/>
      <c r="D61" s="1"/>
      <c r="E61" s="1"/>
      <c r="F61" s="1"/>
      <c r="G61" s="1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</row>
    <row r="62" spans="1:53" s="8" customFormat="1" x14ac:dyDescent="0.25">
      <c r="A62" s="1"/>
      <c r="B62" s="1"/>
      <c r="C62" s="1"/>
      <c r="D62" s="1"/>
      <c r="E62" s="1"/>
      <c r="F62" s="1"/>
      <c r="G62" s="1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</row>
    <row r="63" spans="1:53" s="8" customFormat="1" x14ac:dyDescent="0.25">
      <c r="A63" s="1"/>
      <c r="B63" s="1"/>
      <c r="C63" s="1"/>
      <c r="D63" s="1"/>
      <c r="E63" s="1"/>
      <c r="F63" s="1"/>
      <c r="G63" s="1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</row>
    <row r="64" spans="1:53" s="8" customFormat="1" x14ac:dyDescent="0.25">
      <c r="A64" s="1"/>
      <c r="B64" s="1"/>
      <c r="C64" s="1"/>
      <c r="D64" s="1"/>
      <c r="E64" s="1"/>
      <c r="F64" s="1"/>
      <c r="G64" s="1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</row>
    <row r="65" spans="1:53" s="8" customFormat="1" x14ac:dyDescent="0.25">
      <c r="A65" s="1"/>
      <c r="B65" s="1"/>
      <c r="C65" s="1"/>
      <c r="D65" s="1"/>
      <c r="E65" s="1"/>
      <c r="F65" s="1"/>
      <c r="G65" s="1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</row>
    <row r="66" spans="1:53" s="8" customFormat="1" x14ac:dyDescent="0.25">
      <c r="A66" s="1"/>
      <c r="B66" s="1"/>
      <c r="C66" s="1"/>
      <c r="D66" s="1"/>
      <c r="E66" s="1"/>
      <c r="F66" s="1"/>
      <c r="G66" s="1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</row>
    <row r="67" spans="1:53" s="8" customFormat="1" x14ac:dyDescent="0.25">
      <c r="A67" s="1"/>
      <c r="B67" s="1"/>
      <c r="C67" s="1"/>
      <c r="D67" s="1"/>
      <c r="E67" s="1"/>
      <c r="F67" s="1"/>
      <c r="G67" s="1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</row>
    <row r="68" spans="1:53" s="8" customFormat="1" x14ac:dyDescent="0.25">
      <c r="A68" s="1"/>
      <c r="B68" s="1"/>
      <c r="C68" s="1"/>
      <c r="D68" s="1"/>
      <c r="E68" s="1"/>
      <c r="F68" s="1"/>
      <c r="G68" s="1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</row>
    <row r="69" spans="1:53" s="8" customFormat="1" x14ac:dyDescent="0.25">
      <c r="A69" s="1"/>
      <c r="B69" s="1"/>
      <c r="C69" s="1"/>
      <c r="D69" s="1"/>
      <c r="E69" s="1"/>
      <c r="F69" s="1"/>
      <c r="G69" s="1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</row>
    <row r="70" spans="1:53" s="8" customFormat="1" x14ac:dyDescent="0.25">
      <c r="A70" s="1"/>
      <c r="B70" s="1"/>
      <c r="C70" s="1"/>
      <c r="D70" s="1"/>
      <c r="E70" s="1"/>
      <c r="F70" s="1"/>
      <c r="G70" s="1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</row>
    <row r="71" spans="1:53" s="8" customFormat="1" x14ac:dyDescent="0.25">
      <c r="A71" s="1"/>
      <c r="B71" s="1"/>
      <c r="C71" s="1"/>
      <c r="D71" s="1"/>
      <c r="E71" s="1"/>
      <c r="F71" s="1"/>
      <c r="G71" s="1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</row>
    <row r="72" spans="1:53" s="8" customFormat="1" x14ac:dyDescent="0.25">
      <c r="A72" s="1"/>
      <c r="B72" s="1"/>
      <c r="C72" s="1"/>
      <c r="D72" s="1"/>
      <c r="E72" s="1"/>
      <c r="G72" s="1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</row>
    <row r="73" spans="1:53" s="8" customFormat="1" x14ac:dyDescent="0.25">
      <c r="A73" s="1"/>
      <c r="B73" s="1"/>
      <c r="C73" s="1"/>
      <c r="D73" s="1"/>
      <c r="E73" s="1"/>
      <c r="G73" s="1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</row>
    <row r="74" spans="1:53" s="8" customFormat="1" x14ac:dyDescent="0.25">
      <c r="A74"/>
      <c r="B74"/>
      <c r="C74"/>
      <c r="D74"/>
      <c r="E74"/>
      <c r="G74" s="1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</row>
    <row r="75" spans="1:53" s="8" customFormat="1" x14ac:dyDescent="0.25">
      <c r="A75"/>
      <c r="B75"/>
      <c r="C75"/>
      <c r="D75"/>
      <c r="E75"/>
      <c r="G75" s="1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</row>
    <row r="76" spans="1:53" s="8" customFormat="1" x14ac:dyDescent="0.25">
      <c r="A76"/>
      <c r="B76"/>
      <c r="C76"/>
      <c r="D76"/>
      <c r="E76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</row>
    <row r="77" spans="1:53" s="8" customFormat="1" x14ac:dyDescent="0.25">
      <c r="A77"/>
      <c r="B77"/>
      <c r="C77"/>
      <c r="D77"/>
      <c r="E77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</row>
    <row r="78" spans="1:53" s="8" customFormat="1" x14ac:dyDescent="0.25">
      <c r="A78"/>
      <c r="B78"/>
      <c r="C78"/>
      <c r="D78"/>
      <c r="E78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</row>
    <row r="79" spans="1:53" s="8" customFormat="1" x14ac:dyDescent="0.25">
      <c r="A79"/>
      <c r="B79"/>
      <c r="C79"/>
      <c r="D79"/>
      <c r="E79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</row>
    <row r="80" spans="1:53" s="8" customFormat="1" x14ac:dyDescent="0.25">
      <c r="A80"/>
      <c r="B80"/>
      <c r="C80"/>
      <c r="D80"/>
      <c r="E8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</row>
    <row r="81" spans="1:53" s="8" customFormat="1" x14ac:dyDescent="0.25">
      <c r="A81"/>
      <c r="B81"/>
      <c r="C81"/>
      <c r="D81"/>
      <c r="E81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</row>
    <row r="82" spans="1:53" s="8" customFormat="1" x14ac:dyDescent="0.25">
      <c r="A82"/>
      <c r="B82"/>
      <c r="C82"/>
      <c r="D82"/>
      <c r="E82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</row>
    <row r="83" spans="1:53" s="8" customFormat="1" x14ac:dyDescent="0.25">
      <c r="A83"/>
      <c r="B83"/>
      <c r="C83"/>
      <c r="D83"/>
      <c r="E83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</row>
    <row r="84" spans="1:53" s="8" customFormat="1" x14ac:dyDescent="0.25">
      <c r="A84"/>
      <c r="B84"/>
      <c r="C84"/>
      <c r="D84"/>
      <c r="E84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</row>
    <row r="85" spans="1:53" s="8" customFormat="1" x14ac:dyDescent="0.25">
      <c r="A85"/>
      <c r="B85"/>
      <c r="C85"/>
      <c r="D85"/>
      <c r="E85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</row>
    <row r="86" spans="1:53" s="8" customFormat="1" x14ac:dyDescent="0.25">
      <c r="A86"/>
      <c r="B86"/>
      <c r="C86"/>
      <c r="D86"/>
      <c r="E86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</row>
    <row r="87" spans="1:53" s="8" customFormat="1" x14ac:dyDescent="0.25">
      <c r="A87"/>
      <c r="B87"/>
      <c r="C87"/>
      <c r="D87"/>
      <c r="E87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</row>
    <row r="88" spans="1:53" s="8" customFormat="1" x14ac:dyDescent="0.25">
      <c r="A88"/>
      <c r="B88"/>
      <c r="C88"/>
      <c r="D88"/>
      <c r="E88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</row>
    <row r="89" spans="1:53" s="8" customFormat="1" x14ac:dyDescent="0.25">
      <c r="A89"/>
      <c r="B89"/>
      <c r="C89"/>
      <c r="D89"/>
      <c r="E89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</row>
  </sheetData>
  <mergeCells count="16">
    <mergeCell ref="G12:G13"/>
    <mergeCell ref="A16:D17"/>
    <mergeCell ref="G16:J16"/>
    <mergeCell ref="G17:J17"/>
    <mergeCell ref="A9:C9"/>
    <mergeCell ref="G9:G11"/>
    <mergeCell ref="H9:H11"/>
    <mergeCell ref="I9:I11"/>
    <mergeCell ref="B10:B11"/>
    <mergeCell ref="C10:C11"/>
    <mergeCell ref="A1:E1"/>
    <mergeCell ref="G1:K1"/>
    <mergeCell ref="M1:N2"/>
    <mergeCell ref="A2:E2"/>
    <mergeCell ref="G2:K2"/>
    <mergeCell ref="G8:I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4D767-9412-4DD3-AC61-A0C1256BB4E7}">
  <dimension ref="A1:BA89"/>
  <sheetViews>
    <sheetView tabSelected="1" topLeftCell="A6" zoomScale="75" zoomScaleNormal="75" workbookViewId="0">
      <selection activeCell="K26" sqref="K26"/>
    </sheetView>
  </sheetViews>
  <sheetFormatPr defaultRowHeight="15" x14ac:dyDescent="0.25"/>
  <cols>
    <col min="1" max="1" width="36.140625" bestFit="1" customWidth="1"/>
    <col min="2" max="2" width="28.5703125" customWidth="1"/>
    <col min="3" max="3" width="28.28515625" customWidth="1"/>
    <col min="4" max="4" width="22.42578125" customWidth="1"/>
    <col min="5" max="5" width="21.85546875" customWidth="1"/>
    <col min="6" max="6" width="9.140625" style="8" bestFit="1" customWidth="1"/>
    <col min="7" max="7" width="18.85546875" style="8" customWidth="1"/>
    <col min="8" max="8" width="19.140625" style="8" customWidth="1"/>
    <col min="9" max="9" width="23.28515625" style="8" customWidth="1"/>
    <col min="10" max="10" width="26.140625" style="8" customWidth="1"/>
    <col min="11" max="11" width="24.140625" style="8" customWidth="1"/>
    <col min="12" max="12" width="9.140625" style="8" bestFit="1" customWidth="1"/>
    <col min="13" max="13" width="29.42578125" style="8" customWidth="1"/>
    <col min="14" max="14" width="33.7109375" style="8" customWidth="1"/>
    <col min="15" max="24" width="9.140625" style="8" bestFit="1" customWidth="1"/>
    <col min="25" max="53" width="9.140625" style="10" bestFit="1" customWidth="1"/>
  </cols>
  <sheetData>
    <row r="1" spans="1:53" ht="15" customHeight="1" x14ac:dyDescent="0.25">
      <c r="A1" s="92" t="s">
        <v>0</v>
      </c>
      <c r="B1" s="92"/>
      <c r="C1" s="92"/>
      <c r="D1" s="92"/>
      <c r="E1" s="92"/>
      <c r="G1" s="92" t="s">
        <v>1</v>
      </c>
      <c r="H1" s="92"/>
      <c r="I1" s="92"/>
      <c r="J1" s="92"/>
      <c r="K1" s="92"/>
      <c r="M1" s="93" t="s">
        <v>21</v>
      </c>
      <c r="N1" s="93"/>
    </row>
    <row r="2" spans="1:53" ht="28.5" customHeight="1" x14ac:dyDescent="0.25">
      <c r="A2" s="95" t="s">
        <v>2</v>
      </c>
      <c r="B2" s="95"/>
      <c r="C2" s="95"/>
      <c r="D2" s="95"/>
      <c r="E2" s="95"/>
      <c r="G2" s="95" t="s">
        <v>3</v>
      </c>
      <c r="H2" s="95"/>
      <c r="I2" s="95"/>
      <c r="J2" s="95"/>
      <c r="K2" s="95"/>
      <c r="M2" s="94"/>
      <c r="N2" s="93"/>
    </row>
    <row r="3" spans="1:53" ht="60" x14ac:dyDescent="0.25">
      <c r="A3" s="2" t="s">
        <v>23</v>
      </c>
      <c r="B3" s="2" t="s">
        <v>5</v>
      </c>
      <c r="C3" s="2" t="s">
        <v>6</v>
      </c>
      <c r="D3" s="2" t="s">
        <v>7</v>
      </c>
      <c r="E3" s="2" t="s">
        <v>8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M3" s="2" t="s">
        <v>15</v>
      </c>
      <c r="N3" s="11" t="s">
        <v>16</v>
      </c>
    </row>
    <row r="4" spans="1:53" x14ac:dyDescent="0.25">
      <c r="A4" s="7" t="s">
        <v>17</v>
      </c>
      <c r="B4" s="21" t="s">
        <v>17</v>
      </c>
      <c r="C4" s="21" t="s">
        <v>17</v>
      </c>
      <c r="D4" s="21" t="s">
        <v>17</v>
      </c>
      <c r="E4" s="21" t="s">
        <v>17</v>
      </c>
      <c r="G4" s="7" t="s">
        <v>17</v>
      </c>
      <c r="H4" s="21" t="s">
        <v>17</v>
      </c>
      <c r="I4" s="21" t="s">
        <v>17</v>
      </c>
      <c r="J4" s="21" t="s">
        <v>17</v>
      </c>
      <c r="K4" s="21" t="s">
        <v>17</v>
      </c>
      <c r="M4" s="12" t="s">
        <v>17</v>
      </c>
      <c r="N4" s="84" t="s">
        <v>17</v>
      </c>
    </row>
    <row r="5" spans="1:53" x14ac:dyDescent="0.25">
      <c r="A5" s="7" t="s">
        <v>17</v>
      </c>
      <c r="B5" s="21" t="s">
        <v>17</v>
      </c>
      <c r="C5" s="21" t="s">
        <v>17</v>
      </c>
      <c r="D5" s="21" t="s">
        <v>17</v>
      </c>
      <c r="E5" s="21" t="s">
        <v>17</v>
      </c>
      <c r="G5" s="7" t="s">
        <v>17</v>
      </c>
      <c r="H5" s="21" t="s">
        <v>17</v>
      </c>
      <c r="I5" s="21" t="s">
        <v>17</v>
      </c>
      <c r="J5" s="21" t="s">
        <v>17</v>
      </c>
      <c r="K5" s="21" t="s">
        <v>17</v>
      </c>
    </row>
    <row r="6" spans="1:53" x14ac:dyDescent="0.25">
      <c r="A6" s="1"/>
      <c r="B6" s="1"/>
      <c r="C6" s="1"/>
      <c r="D6" s="1"/>
      <c r="E6" s="1"/>
      <c r="G6" s="66"/>
      <c r="H6" s="67"/>
      <c r="I6" s="68"/>
      <c r="J6" s="74"/>
      <c r="K6" s="74"/>
    </row>
    <row r="7" spans="1:53" s="8" customFormat="1" x14ac:dyDescent="0.25">
      <c r="A7" s="1"/>
      <c r="B7" s="1"/>
      <c r="C7" s="1"/>
      <c r="D7" s="1"/>
      <c r="E7" s="1"/>
      <c r="G7" s="66"/>
      <c r="H7" s="67"/>
      <c r="I7" s="68"/>
      <c r="J7" s="74"/>
      <c r="K7" s="74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</row>
    <row r="8" spans="1:53" s="8" customFormat="1" x14ac:dyDescent="0.25">
      <c r="D8" s="1"/>
      <c r="E8" s="1"/>
      <c r="G8" s="124" t="s">
        <v>9</v>
      </c>
      <c r="H8" s="124"/>
      <c r="I8" s="124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</row>
    <row r="9" spans="1:53" s="8" customFormat="1" x14ac:dyDescent="0.25">
      <c r="A9" s="88" t="s">
        <v>9</v>
      </c>
      <c r="B9" s="89"/>
      <c r="C9" s="90"/>
      <c r="D9" s="1"/>
      <c r="E9" s="1"/>
      <c r="G9" s="122" t="s">
        <v>12</v>
      </c>
      <c r="H9" s="95" t="s">
        <v>18</v>
      </c>
      <c r="I9" s="95" t="s">
        <v>11</v>
      </c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</row>
    <row r="10" spans="1:53" s="8" customFormat="1" ht="21" customHeight="1" x14ac:dyDescent="0.25">
      <c r="A10" s="9" t="s">
        <v>22</v>
      </c>
      <c r="B10" s="85" t="s">
        <v>4</v>
      </c>
      <c r="C10" s="85" t="s">
        <v>11</v>
      </c>
      <c r="D10" s="1"/>
      <c r="E10" s="1"/>
      <c r="G10" s="122"/>
      <c r="H10" s="95"/>
      <c r="I10" s="95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</row>
    <row r="11" spans="1:53" s="8" customFormat="1" x14ac:dyDescent="0.25">
      <c r="A11" s="75" t="s">
        <v>13</v>
      </c>
      <c r="B11" s="85"/>
      <c r="C11" s="85"/>
      <c r="D11" s="1"/>
      <c r="E11" s="1"/>
      <c r="G11" s="122"/>
      <c r="H11" s="95"/>
      <c r="I11" s="95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</row>
    <row r="12" spans="1:53" s="8" customFormat="1" x14ac:dyDescent="0.25">
      <c r="A12" s="7" t="s">
        <v>17</v>
      </c>
      <c r="B12" s="21" t="s">
        <v>17</v>
      </c>
      <c r="C12" s="21" t="s">
        <v>17</v>
      </c>
      <c r="D12" s="1"/>
      <c r="E12" s="1"/>
      <c r="G12" s="123" t="s">
        <v>17</v>
      </c>
      <c r="H12" s="28" t="s">
        <v>17</v>
      </c>
      <c r="I12" s="79" t="s">
        <v>17</v>
      </c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</row>
    <row r="13" spans="1:53" s="8" customFormat="1" x14ac:dyDescent="0.25">
      <c r="A13" s="7" t="s">
        <v>17</v>
      </c>
      <c r="B13" s="21" t="s">
        <v>17</v>
      </c>
      <c r="C13" s="21" t="s">
        <v>17</v>
      </c>
      <c r="D13" s="1"/>
      <c r="E13" s="1"/>
      <c r="G13" s="123"/>
      <c r="H13" s="28" t="s">
        <v>17</v>
      </c>
      <c r="I13" s="79" t="s">
        <v>17</v>
      </c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</row>
    <row r="14" spans="1:53" s="8" customFormat="1" x14ac:dyDescent="0.25">
      <c r="A14" s="1"/>
      <c r="B14" s="1"/>
      <c r="C14" s="1"/>
      <c r="D14" s="1"/>
      <c r="E14" s="1"/>
      <c r="G14" s="78"/>
      <c r="H14" s="78"/>
      <c r="I14" s="78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</row>
    <row r="15" spans="1:53" s="8" customFormat="1" x14ac:dyDescent="0.25">
      <c r="A15" s="1"/>
      <c r="B15" s="1"/>
      <c r="C15" s="1"/>
      <c r="D15" s="1"/>
      <c r="E15" s="1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</row>
    <row r="16" spans="1:53" s="8" customFormat="1" ht="29.25" customHeight="1" x14ac:dyDescent="0.25">
      <c r="A16" s="116" t="s">
        <v>26</v>
      </c>
      <c r="B16" s="117"/>
      <c r="C16" s="117"/>
      <c r="D16" s="118"/>
      <c r="E16" s="1"/>
      <c r="G16" s="116" t="s">
        <v>19</v>
      </c>
      <c r="H16" s="117"/>
      <c r="I16" s="117"/>
      <c r="J16" s="118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</row>
    <row r="17" spans="1:53" s="8" customFormat="1" ht="22.5" customHeight="1" x14ac:dyDescent="0.25">
      <c r="A17" s="119"/>
      <c r="B17" s="120"/>
      <c r="C17" s="120"/>
      <c r="D17" s="121"/>
      <c r="E17" s="1"/>
      <c r="G17" s="119" t="s">
        <v>20</v>
      </c>
      <c r="H17" s="120"/>
      <c r="I17" s="120"/>
      <c r="J17" s="121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</row>
    <row r="18" spans="1:53" s="8" customFormat="1" ht="60" x14ac:dyDescent="0.25">
      <c r="A18" s="19" t="s">
        <v>5</v>
      </c>
      <c r="B18" s="19" t="s">
        <v>6</v>
      </c>
      <c r="C18" s="19" t="s">
        <v>7</v>
      </c>
      <c r="D18" s="19" t="s">
        <v>8</v>
      </c>
      <c r="E18" s="1"/>
      <c r="G18" s="80" t="s">
        <v>5</v>
      </c>
      <c r="H18" s="19" t="s">
        <v>6</v>
      </c>
      <c r="I18" s="19" t="s">
        <v>7</v>
      </c>
      <c r="J18" s="19" t="s">
        <v>8</v>
      </c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</row>
    <row r="19" spans="1:53" s="8" customFormat="1" x14ac:dyDescent="0.25">
      <c r="A19" s="71">
        <v>50788</v>
      </c>
      <c r="B19" s="25">
        <v>500000000</v>
      </c>
      <c r="C19" s="25">
        <v>73855</v>
      </c>
      <c r="D19" s="25">
        <v>13</v>
      </c>
      <c r="E19" s="1"/>
      <c r="G19" s="81">
        <v>50802</v>
      </c>
      <c r="H19" s="82">
        <v>1000000000</v>
      </c>
      <c r="I19" s="83">
        <v>147710</v>
      </c>
      <c r="J19" s="83">
        <v>13</v>
      </c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</row>
    <row r="20" spans="1:53" s="8" customFormat="1" x14ac:dyDescent="0.25">
      <c r="A20" s="71">
        <v>50806</v>
      </c>
      <c r="B20" s="25">
        <v>500000000</v>
      </c>
      <c r="C20" s="25">
        <v>73855</v>
      </c>
      <c r="D20" s="25">
        <v>13</v>
      </c>
      <c r="E20" s="1"/>
      <c r="G20" s="81">
        <v>50824</v>
      </c>
      <c r="H20" s="82">
        <v>500000000</v>
      </c>
      <c r="I20" s="83">
        <v>73855</v>
      </c>
      <c r="J20" s="83">
        <v>13</v>
      </c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</row>
    <row r="21" spans="1:53" s="8" customFormat="1" x14ac:dyDescent="0.25">
      <c r="A21" s="71">
        <v>50932</v>
      </c>
      <c r="B21" s="25">
        <v>500000000</v>
      </c>
      <c r="C21" s="25">
        <v>73855</v>
      </c>
      <c r="D21" s="25">
        <v>18</v>
      </c>
      <c r="E21" s="1"/>
      <c r="G21" s="81">
        <v>50841</v>
      </c>
      <c r="H21" s="82">
        <v>1000000000</v>
      </c>
      <c r="I21" s="83">
        <v>147710</v>
      </c>
      <c r="J21" s="83">
        <v>18</v>
      </c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</row>
    <row r="22" spans="1:53" s="8" customFormat="1" x14ac:dyDescent="0.25">
      <c r="A22" s="71">
        <v>50958</v>
      </c>
      <c r="B22" s="25">
        <v>500000000</v>
      </c>
      <c r="C22" s="25">
        <v>73855</v>
      </c>
      <c r="D22" s="25">
        <v>18</v>
      </c>
      <c r="E22" s="1"/>
      <c r="G22" s="81">
        <v>50847</v>
      </c>
      <c r="H22" s="82">
        <v>500000000</v>
      </c>
      <c r="I22" s="83">
        <v>73855</v>
      </c>
      <c r="J22" s="83">
        <v>18</v>
      </c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</row>
    <row r="23" spans="1:53" s="8" customFormat="1" x14ac:dyDescent="0.25">
      <c r="A23" s="71">
        <v>50984</v>
      </c>
      <c r="B23" s="25">
        <v>500000000</v>
      </c>
      <c r="C23" s="25">
        <v>73855</v>
      </c>
      <c r="D23" s="25">
        <v>18</v>
      </c>
      <c r="E23" s="1"/>
      <c r="G23" s="81">
        <v>50857</v>
      </c>
      <c r="H23" s="82">
        <v>1000000000</v>
      </c>
      <c r="I23" s="83">
        <v>147710</v>
      </c>
      <c r="J23" s="83">
        <v>18</v>
      </c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</row>
    <row r="24" spans="1:53" s="8" customFormat="1" x14ac:dyDescent="0.25">
      <c r="A24" s="71">
        <v>51070</v>
      </c>
      <c r="B24" s="25">
        <v>500000000</v>
      </c>
      <c r="C24" s="25">
        <v>73855</v>
      </c>
      <c r="D24" s="25">
        <v>18</v>
      </c>
      <c r="E24" s="1"/>
      <c r="G24" s="81">
        <v>50867</v>
      </c>
      <c r="H24" s="82">
        <v>1000000000</v>
      </c>
      <c r="I24" s="83">
        <v>147710</v>
      </c>
      <c r="J24" s="83">
        <v>18</v>
      </c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</row>
    <row r="25" spans="1:53" s="8" customFormat="1" x14ac:dyDescent="0.25">
      <c r="A25" s="71">
        <v>51096</v>
      </c>
      <c r="B25" s="25">
        <v>500000000</v>
      </c>
      <c r="C25" s="25">
        <v>73855</v>
      </c>
      <c r="D25" s="25">
        <v>18</v>
      </c>
      <c r="E25" s="1"/>
      <c r="G25" s="81">
        <v>50902</v>
      </c>
      <c r="H25" s="82">
        <v>1000000000</v>
      </c>
      <c r="I25" s="83">
        <v>147710</v>
      </c>
      <c r="J25" s="83">
        <v>18</v>
      </c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</row>
    <row r="26" spans="1:53" s="8" customFormat="1" x14ac:dyDescent="0.25">
      <c r="A26" s="71">
        <v>51117</v>
      </c>
      <c r="B26" s="25">
        <v>500000000</v>
      </c>
      <c r="C26" s="25">
        <v>73855</v>
      </c>
      <c r="D26" s="25">
        <v>13</v>
      </c>
      <c r="E26" s="1"/>
      <c r="G26" s="81">
        <v>50904</v>
      </c>
      <c r="H26" s="82">
        <v>500000000</v>
      </c>
      <c r="I26" s="83">
        <v>73855</v>
      </c>
      <c r="J26" s="83">
        <v>18</v>
      </c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</row>
    <row r="27" spans="1:53" s="8" customFormat="1" x14ac:dyDescent="0.25">
      <c r="A27" s="76">
        <v>50777</v>
      </c>
      <c r="B27" s="77">
        <v>1000000000</v>
      </c>
      <c r="C27" s="77">
        <v>147710</v>
      </c>
      <c r="D27" s="77">
        <v>13</v>
      </c>
      <c r="E27" s="1"/>
      <c r="G27" s="81">
        <v>50926</v>
      </c>
      <c r="H27" s="82">
        <v>1000000000</v>
      </c>
      <c r="I27" s="83">
        <v>147710</v>
      </c>
      <c r="J27" s="83">
        <v>18</v>
      </c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</row>
    <row r="28" spans="1:53" s="8" customFormat="1" x14ac:dyDescent="0.25">
      <c r="A28" s="76">
        <v>50813</v>
      </c>
      <c r="B28" s="77">
        <v>1000000000</v>
      </c>
      <c r="C28" s="77">
        <v>147710</v>
      </c>
      <c r="D28" s="77">
        <v>13</v>
      </c>
      <c r="E28" s="1"/>
      <c r="G28" s="81">
        <v>51004</v>
      </c>
      <c r="H28" s="82">
        <v>1000000000</v>
      </c>
      <c r="I28" s="83">
        <v>147710</v>
      </c>
      <c r="J28" s="83">
        <v>18</v>
      </c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</row>
    <row r="29" spans="1:53" s="8" customFormat="1" x14ac:dyDescent="0.25">
      <c r="A29" s="76">
        <v>50916</v>
      </c>
      <c r="B29" s="77">
        <v>1000000000</v>
      </c>
      <c r="C29" s="77">
        <v>147710</v>
      </c>
      <c r="D29" s="77">
        <v>18</v>
      </c>
      <c r="E29" s="1"/>
      <c r="G29" s="81">
        <v>51010</v>
      </c>
      <c r="H29" s="82">
        <v>500000000</v>
      </c>
      <c r="I29" s="83">
        <v>73855</v>
      </c>
      <c r="J29" s="83">
        <v>18</v>
      </c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</row>
    <row r="30" spans="1:53" s="8" customFormat="1" x14ac:dyDescent="0.25">
      <c r="A30" s="76">
        <v>50968</v>
      </c>
      <c r="B30" s="77">
        <v>1000000000</v>
      </c>
      <c r="C30" s="77">
        <v>147710</v>
      </c>
      <c r="D30" s="77">
        <v>18</v>
      </c>
      <c r="E30" s="1"/>
      <c r="F30" s="1"/>
      <c r="G30" s="81">
        <v>51020</v>
      </c>
      <c r="H30" s="82">
        <v>1000000000</v>
      </c>
      <c r="I30" s="83">
        <v>147710</v>
      </c>
      <c r="J30" s="83">
        <v>18</v>
      </c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</row>
    <row r="31" spans="1:53" s="8" customFormat="1" ht="15" customHeight="1" x14ac:dyDescent="0.25">
      <c r="A31" s="76">
        <v>51090</v>
      </c>
      <c r="B31" s="77">
        <v>1000000000</v>
      </c>
      <c r="C31" s="77">
        <v>147710</v>
      </c>
      <c r="D31" s="77">
        <v>18</v>
      </c>
      <c r="E31" s="1"/>
      <c r="F31" s="1"/>
      <c r="G31" s="81">
        <v>51030</v>
      </c>
      <c r="H31" s="82">
        <v>1000000000</v>
      </c>
      <c r="I31" s="83">
        <v>147710</v>
      </c>
      <c r="J31" s="83">
        <v>18</v>
      </c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</row>
    <row r="32" spans="1:53" s="8" customFormat="1" ht="15" customHeight="1" x14ac:dyDescent="0.25">
      <c r="A32" s="71">
        <v>50784</v>
      </c>
      <c r="B32" s="25">
        <v>1000000000</v>
      </c>
      <c r="C32" s="25">
        <v>147710</v>
      </c>
      <c r="D32" s="25">
        <v>13</v>
      </c>
      <c r="E32" s="1"/>
      <c r="F32" s="1"/>
      <c r="G32" s="81">
        <v>51036</v>
      </c>
      <c r="H32" s="82">
        <v>500000000</v>
      </c>
      <c r="I32" s="83">
        <v>73855</v>
      </c>
      <c r="J32" s="83">
        <v>18</v>
      </c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</row>
    <row r="33" spans="1:53" s="8" customFormat="1" ht="15" customHeight="1" x14ac:dyDescent="0.25">
      <c r="A33" s="71">
        <v>50820</v>
      </c>
      <c r="B33" s="25">
        <v>1000000000</v>
      </c>
      <c r="C33" s="25">
        <v>147710</v>
      </c>
      <c r="D33" s="25">
        <v>13</v>
      </c>
      <c r="E33" s="1"/>
      <c r="F33" s="1"/>
      <c r="G33" s="81">
        <v>51054</v>
      </c>
      <c r="H33" s="82">
        <v>1000000000</v>
      </c>
      <c r="I33" s="83">
        <v>147710</v>
      </c>
      <c r="J33" s="83">
        <v>18</v>
      </c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</row>
    <row r="34" spans="1:53" s="8" customFormat="1" ht="15" customHeight="1" x14ac:dyDescent="0.25">
      <c r="A34" s="71">
        <v>50952</v>
      </c>
      <c r="B34" s="25">
        <v>1000000000</v>
      </c>
      <c r="C34" s="25">
        <v>147710</v>
      </c>
      <c r="D34" s="25">
        <v>18</v>
      </c>
      <c r="E34" s="1"/>
      <c r="F34" s="1"/>
      <c r="G34" s="81">
        <v>51064</v>
      </c>
      <c r="H34" s="82">
        <v>1000000000</v>
      </c>
      <c r="I34" s="83">
        <v>147710</v>
      </c>
      <c r="J34" s="83">
        <v>18</v>
      </c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</row>
    <row r="35" spans="1:53" s="8" customFormat="1" x14ac:dyDescent="0.25">
      <c r="A35" s="71">
        <v>50994</v>
      </c>
      <c r="B35" s="25">
        <v>1000000000</v>
      </c>
      <c r="C35" s="25">
        <v>147710</v>
      </c>
      <c r="D35" s="25">
        <v>18</v>
      </c>
      <c r="E35" s="1"/>
      <c r="F35" s="1"/>
      <c r="G35" s="81">
        <v>51080</v>
      </c>
      <c r="H35" s="82">
        <v>1000000000</v>
      </c>
      <c r="I35" s="83">
        <v>147710</v>
      </c>
      <c r="J35" s="83">
        <v>18</v>
      </c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</row>
    <row r="36" spans="1:53" s="8" customFormat="1" x14ac:dyDescent="0.25">
      <c r="A36" s="71">
        <v>51105</v>
      </c>
      <c r="B36" s="25">
        <v>1000000000</v>
      </c>
      <c r="C36" s="25">
        <v>147710</v>
      </c>
      <c r="D36" s="25">
        <v>13</v>
      </c>
      <c r="E36" s="1"/>
      <c r="F36" s="1"/>
      <c r="G36" s="81">
        <v>51113</v>
      </c>
      <c r="H36" s="82">
        <v>1000000000</v>
      </c>
      <c r="I36" s="83">
        <v>147710</v>
      </c>
      <c r="J36" s="83">
        <v>13</v>
      </c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</row>
    <row r="37" spans="1:53" s="8" customFormat="1" x14ac:dyDescent="0.25">
      <c r="A37" s="76">
        <v>50795</v>
      </c>
      <c r="B37" s="77">
        <v>1000000000</v>
      </c>
      <c r="C37" s="77">
        <v>147710</v>
      </c>
      <c r="D37" s="77">
        <v>13</v>
      </c>
      <c r="E37" s="1"/>
      <c r="F37" s="1"/>
      <c r="G37" s="81">
        <v>51131</v>
      </c>
      <c r="H37" s="82">
        <v>1000000000</v>
      </c>
      <c r="I37" s="83">
        <v>147710</v>
      </c>
      <c r="J37" s="83">
        <v>13</v>
      </c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</row>
    <row r="38" spans="1:53" s="8" customFormat="1" x14ac:dyDescent="0.25">
      <c r="A38" s="76">
        <v>50831</v>
      </c>
      <c r="B38" s="77">
        <v>1000000000</v>
      </c>
      <c r="C38" s="77">
        <v>147710</v>
      </c>
      <c r="D38" s="77">
        <v>18</v>
      </c>
      <c r="E38" s="1"/>
      <c r="F38" s="1"/>
      <c r="G38" s="81">
        <v>51135</v>
      </c>
      <c r="H38" s="82">
        <v>500000000</v>
      </c>
      <c r="I38" s="83">
        <v>73855</v>
      </c>
      <c r="J38" s="83">
        <v>13</v>
      </c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</row>
    <row r="39" spans="1:53" s="8" customFormat="1" x14ac:dyDescent="0.25">
      <c r="A39" s="76">
        <v>50942</v>
      </c>
      <c r="B39" s="77">
        <v>1000000000</v>
      </c>
      <c r="C39" s="77">
        <v>147710</v>
      </c>
      <c r="D39" s="77">
        <v>18</v>
      </c>
      <c r="E39" s="1"/>
      <c r="F39" s="1"/>
      <c r="G39" s="1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</row>
    <row r="40" spans="1:53" s="8" customFormat="1" x14ac:dyDescent="0.25">
      <c r="A40" s="76">
        <v>50978</v>
      </c>
      <c r="B40" s="77">
        <v>1000000000</v>
      </c>
      <c r="C40" s="77">
        <v>147710</v>
      </c>
      <c r="D40" s="77">
        <v>18</v>
      </c>
      <c r="E40" s="1"/>
      <c r="F40" s="1"/>
      <c r="G40" s="1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</row>
    <row r="41" spans="1:53" s="8" customFormat="1" x14ac:dyDescent="0.25">
      <c r="A41" s="76">
        <v>51124</v>
      </c>
      <c r="B41" s="77">
        <v>1000000000</v>
      </c>
      <c r="C41" s="77">
        <v>147710</v>
      </c>
      <c r="D41" s="77">
        <v>13</v>
      </c>
      <c r="E41" s="1"/>
      <c r="F41" s="1"/>
      <c r="G41" s="1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</row>
    <row r="42" spans="1:53" s="8" customFormat="1" x14ac:dyDescent="0.25">
      <c r="A42" s="1"/>
      <c r="B42" s="1"/>
      <c r="C42" s="1"/>
      <c r="D42" s="1"/>
      <c r="E42" s="1"/>
      <c r="F42" s="1"/>
      <c r="G42" s="1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</row>
    <row r="43" spans="1:53" s="8" customFormat="1" x14ac:dyDescent="0.25">
      <c r="A43" s="1"/>
      <c r="B43" s="1"/>
      <c r="C43" s="1"/>
      <c r="D43" s="1"/>
      <c r="E43" s="1"/>
      <c r="F43" s="1"/>
      <c r="G43" s="1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</row>
    <row r="44" spans="1:53" s="8" customFormat="1" x14ac:dyDescent="0.25">
      <c r="A44" s="1"/>
      <c r="B44" s="1"/>
      <c r="C44" s="1"/>
      <c r="D44" s="1"/>
      <c r="E44" s="1"/>
      <c r="F44" s="1"/>
      <c r="G44" s="1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</row>
    <row r="45" spans="1:53" s="8" customFormat="1" x14ac:dyDescent="0.25">
      <c r="A45" s="1"/>
      <c r="B45" s="1"/>
      <c r="C45" s="1"/>
      <c r="D45" s="1"/>
      <c r="E45" s="1"/>
      <c r="F45" s="1"/>
      <c r="G45" s="1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</row>
    <row r="46" spans="1:53" s="8" customFormat="1" x14ac:dyDescent="0.25">
      <c r="A46" s="1"/>
      <c r="B46" s="1"/>
      <c r="C46" s="1"/>
      <c r="D46" s="1"/>
      <c r="E46" s="1"/>
      <c r="F46" s="1"/>
      <c r="G46" s="1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</row>
    <row r="47" spans="1:53" s="8" customFormat="1" x14ac:dyDescent="0.25">
      <c r="A47" s="1"/>
      <c r="B47" s="1"/>
      <c r="C47" s="1"/>
      <c r="D47" s="1"/>
      <c r="E47" s="1"/>
      <c r="F47" s="1"/>
      <c r="G47" s="1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</row>
    <row r="48" spans="1:53" s="8" customFormat="1" x14ac:dyDescent="0.25">
      <c r="A48" s="1"/>
      <c r="B48" s="1"/>
      <c r="C48" s="1"/>
      <c r="D48" s="1"/>
      <c r="E48" s="1"/>
      <c r="F48" s="1"/>
      <c r="G48" s="1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</row>
    <row r="49" spans="1:53" s="8" customFormat="1" x14ac:dyDescent="0.25">
      <c r="A49" s="1"/>
      <c r="B49" s="1"/>
      <c r="C49" s="1"/>
      <c r="D49" s="1"/>
      <c r="E49" s="1"/>
      <c r="F49" s="1"/>
      <c r="G49" s="1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</row>
    <row r="50" spans="1:53" s="8" customFormat="1" x14ac:dyDescent="0.25">
      <c r="A50" s="1"/>
      <c r="B50" s="1"/>
      <c r="C50" s="1"/>
      <c r="D50" s="1"/>
      <c r="E50" s="1"/>
      <c r="F50" s="1"/>
      <c r="G50" s="1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</row>
    <row r="51" spans="1:53" s="8" customFormat="1" x14ac:dyDescent="0.25">
      <c r="A51" s="1"/>
      <c r="B51" s="1"/>
      <c r="C51" s="1"/>
      <c r="D51" s="1"/>
      <c r="E51" s="1"/>
      <c r="F51" s="1"/>
      <c r="G51" s="1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</row>
    <row r="52" spans="1:53" s="8" customFormat="1" x14ac:dyDescent="0.25">
      <c r="A52" s="1"/>
      <c r="B52" s="1"/>
      <c r="C52" s="1"/>
      <c r="D52" s="1"/>
      <c r="E52" s="1"/>
      <c r="F52" s="1"/>
      <c r="G52" s="1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</row>
    <row r="53" spans="1:53" s="8" customFormat="1" x14ac:dyDescent="0.25">
      <c r="A53" s="1"/>
      <c r="B53" s="1"/>
      <c r="C53" s="1"/>
      <c r="D53" s="1"/>
      <c r="E53" s="1"/>
      <c r="F53" s="1"/>
      <c r="G53" s="1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</row>
    <row r="54" spans="1:53" s="8" customFormat="1" x14ac:dyDescent="0.25">
      <c r="A54" s="1"/>
      <c r="B54" s="1"/>
      <c r="C54" s="1"/>
      <c r="D54" s="1"/>
      <c r="E54" s="1"/>
      <c r="F54" s="1"/>
      <c r="G54" s="1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</row>
    <row r="55" spans="1:53" s="8" customFormat="1" x14ac:dyDescent="0.25">
      <c r="A55" s="1"/>
      <c r="B55" s="1"/>
      <c r="C55" s="1"/>
      <c r="D55" s="1"/>
      <c r="E55" s="1"/>
      <c r="F55" s="1"/>
      <c r="G55" s="1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</row>
    <row r="56" spans="1:53" s="8" customFormat="1" x14ac:dyDescent="0.25">
      <c r="A56" s="1"/>
      <c r="B56" s="1"/>
      <c r="C56" s="1"/>
      <c r="D56" s="1"/>
      <c r="E56" s="1"/>
      <c r="F56" s="1"/>
      <c r="G56" s="1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</row>
    <row r="57" spans="1:53" s="8" customFormat="1" x14ac:dyDescent="0.25">
      <c r="A57" s="1"/>
      <c r="B57" s="1"/>
      <c r="C57" s="1"/>
      <c r="D57" s="1"/>
      <c r="E57" s="1"/>
      <c r="F57" s="1"/>
      <c r="G57" s="1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</row>
    <row r="58" spans="1:53" s="8" customFormat="1" x14ac:dyDescent="0.25">
      <c r="A58" s="1"/>
      <c r="B58" s="1"/>
      <c r="C58" s="1"/>
      <c r="D58" s="1"/>
      <c r="E58" s="1"/>
      <c r="F58" s="1"/>
      <c r="G58" s="1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</row>
    <row r="59" spans="1:53" s="8" customFormat="1" x14ac:dyDescent="0.25">
      <c r="A59" s="1"/>
      <c r="B59" s="1"/>
      <c r="C59" s="1"/>
      <c r="D59" s="1"/>
      <c r="E59" s="1"/>
      <c r="F59" s="1"/>
      <c r="G59" s="1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</row>
    <row r="60" spans="1:53" s="8" customFormat="1" x14ac:dyDescent="0.25">
      <c r="A60" s="1"/>
      <c r="B60" s="1"/>
      <c r="C60" s="1"/>
      <c r="D60" s="1"/>
      <c r="E60" s="1"/>
      <c r="F60" s="1"/>
      <c r="G60" s="1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</row>
    <row r="61" spans="1:53" s="8" customFormat="1" x14ac:dyDescent="0.25">
      <c r="A61" s="1"/>
      <c r="B61" s="1"/>
      <c r="C61" s="1"/>
      <c r="D61" s="1"/>
      <c r="E61" s="1"/>
      <c r="F61" s="1"/>
      <c r="G61" s="1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</row>
    <row r="62" spans="1:53" s="8" customFormat="1" x14ac:dyDescent="0.25">
      <c r="A62" s="1"/>
      <c r="B62" s="1"/>
      <c r="C62" s="1"/>
      <c r="D62" s="1"/>
      <c r="E62" s="1"/>
      <c r="F62" s="1"/>
      <c r="G62" s="1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</row>
    <row r="63" spans="1:53" s="8" customFormat="1" x14ac:dyDescent="0.25">
      <c r="A63" s="1"/>
      <c r="B63" s="1"/>
      <c r="C63" s="1"/>
      <c r="D63" s="1"/>
      <c r="E63" s="1"/>
      <c r="F63" s="1"/>
      <c r="G63" s="1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</row>
    <row r="64" spans="1:53" s="8" customFormat="1" x14ac:dyDescent="0.25">
      <c r="A64" s="1"/>
      <c r="B64" s="1"/>
      <c r="C64" s="1"/>
      <c r="D64" s="1"/>
      <c r="E64" s="1"/>
      <c r="F64" s="1"/>
      <c r="G64" s="1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</row>
    <row r="65" spans="1:53" s="8" customFormat="1" x14ac:dyDescent="0.25">
      <c r="A65" s="1"/>
      <c r="B65" s="1"/>
      <c r="C65" s="1"/>
      <c r="D65" s="1"/>
      <c r="E65" s="1"/>
      <c r="F65" s="1"/>
      <c r="G65" s="1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</row>
    <row r="66" spans="1:53" s="8" customFormat="1" x14ac:dyDescent="0.25">
      <c r="A66" s="1"/>
      <c r="B66" s="1"/>
      <c r="C66" s="1"/>
      <c r="D66" s="1"/>
      <c r="E66" s="1"/>
      <c r="F66" s="1"/>
      <c r="G66" s="1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</row>
    <row r="67" spans="1:53" s="8" customFormat="1" x14ac:dyDescent="0.25">
      <c r="A67" s="1"/>
      <c r="B67" s="1"/>
      <c r="C67" s="1"/>
      <c r="D67" s="1"/>
      <c r="E67" s="1"/>
      <c r="F67" s="1"/>
      <c r="G67" s="1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</row>
    <row r="68" spans="1:53" s="8" customFormat="1" x14ac:dyDescent="0.25">
      <c r="A68" s="1"/>
      <c r="B68" s="1"/>
      <c r="C68" s="1"/>
      <c r="D68" s="1"/>
      <c r="E68" s="1"/>
      <c r="F68" s="1"/>
      <c r="G68" s="1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</row>
    <row r="69" spans="1:53" s="8" customFormat="1" x14ac:dyDescent="0.25">
      <c r="A69" s="1"/>
      <c r="B69" s="1"/>
      <c r="C69" s="1"/>
      <c r="D69" s="1"/>
      <c r="E69" s="1"/>
      <c r="F69" s="1"/>
      <c r="G69" s="1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</row>
    <row r="70" spans="1:53" s="8" customFormat="1" x14ac:dyDescent="0.25">
      <c r="A70" s="1"/>
      <c r="B70" s="1"/>
      <c r="C70" s="1"/>
      <c r="D70" s="1"/>
      <c r="E70" s="1"/>
      <c r="F70" s="1"/>
      <c r="G70" s="1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</row>
    <row r="71" spans="1:53" s="8" customFormat="1" x14ac:dyDescent="0.25">
      <c r="A71" s="1"/>
      <c r="B71" s="1"/>
      <c r="C71" s="1"/>
      <c r="D71" s="1"/>
      <c r="E71" s="1"/>
      <c r="F71" s="1"/>
      <c r="G71" s="1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</row>
    <row r="72" spans="1:53" s="8" customFormat="1" x14ac:dyDescent="0.25">
      <c r="A72" s="1"/>
      <c r="B72" s="1"/>
      <c r="C72" s="1"/>
      <c r="D72" s="1"/>
      <c r="E72" s="1"/>
      <c r="G72" s="1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</row>
    <row r="73" spans="1:53" s="8" customFormat="1" x14ac:dyDescent="0.25">
      <c r="A73" s="1"/>
      <c r="B73" s="1"/>
      <c r="C73" s="1"/>
      <c r="D73" s="1"/>
      <c r="E73" s="1"/>
      <c r="G73" s="1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</row>
    <row r="74" spans="1:53" s="8" customFormat="1" x14ac:dyDescent="0.25">
      <c r="A74"/>
      <c r="B74"/>
      <c r="C74"/>
      <c r="D74"/>
      <c r="E74"/>
      <c r="G74" s="1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</row>
    <row r="75" spans="1:53" s="8" customFormat="1" x14ac:dyDescent="0.25">
      <c r="A75"/>
      <c r="B75"/>
      <c r="C75"/>
      <c r="D75"/>
      <c r="E75"/>
      <c r="G75" s="1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</row>
    <row r="76" spans="1:53" s="8" customFormat="1" x14ac:dyDescent="0.25">
      <c r="A76"/>
      <c r="B76"/>
      <c r="C76"/>
      <c r="D76"/>
      <c r="E76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</row>
    <row r="77" spans="1:53" s="8" customFormat="1" x14ac:dyDescent="0.25">
      <c r="A77"/>
      <c r="B77"/>
      <c r="C77"/>
      <c r="D77"/>
      <c r="E77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</row>
    <row r="78" spans="1:53" s="8" customFormat="1" x14ac:dyDescent="0.25">
      <c r="A78"/>
      <c r="B78"/>
      <c r="C78"/>
      <c r="D78"/>
      <c r="E78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</row>
    <row r="79" spans="1:53" s="8" customFormat="1" x14ac:dyDescent="0.25">
      <c r="A79"/>
      <c r="B79"/>
      <c r="C79"/>
      <c r="D79"/>
      <c r="E79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</row>
    <row r="80" spans="1:53" s="8" customFormat="1" x14ac:dyDescent="0.25">
      <c r="A80"/>
      <c r="B80"/>
      <c r="C80"/>
      <c r="D80"/>
      <c r="E8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</row>
    <row r="81" spans="1:53" s="8" customFormat="1" x14ac:dyDescent="0.25">
      <c r="A81"/>
      <c r="B81"/>
      <c r="C81"/>
      <c r="D81"/>
      <c r="E81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</row>
    <row r="82" spans="1:53" s="8" customFormat="1" x14ac:dyDescent="0.25">
      <c r="A82"/>
      <c r="B82"/>
      <c r="C82"/>
      <c r="D82"/>
      <c r="E82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</row>
    <row r="83" spans="1:53" s="8" customFormat="1" x14ac:dyDescent="0.25">
      <c r="A83"/>
      <c r="B83"/>
      <c r="C83"/>
      <c r="D83"/>
      <c r="E83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</row>
    <row r="84" spans="1:53" s="8" customFormat="1" x14ac:dyDescent="0.25">
      <c r="A84"/>
      <c r="B84"/>
      <c r="C84"/>
      <c r="D84"/>
      <c r="E84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</row>
    <row r="85" spans="1:53" s="8" customFormat="1" x14ac:dyDescent="0.25">
      <c r="A85"/>
      <c r="B85"/>
      <c r="C85"/>
      <c r="D85"/>
      <c r="E85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</row>
    <row r="86" spans="1:53" s="8" customFormat="1" x14ac:dyDescent="0.25">
      <c r="A86"/>
      <c r="B86"/>
      <c r="C86"/>
      <c r="D86"/>
      <c r="E86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</row>
    <row r="87" spans="1:53" s="8" customFormat="1" x14ac:dyDescent="0.25">
      <c r="A87"/>
      <c r="B87"/>
      <c r="C87"/>
      <c r="D87"/>
      <c r="E87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</row>
    <row r="88" spans="1:53" s="8" customFormat="1" x14ac:dyDescent="0.25">
      <c r="A88"/>
      <c r="B88"/>
      <c r="C88"/>
      <c r="D88"/>
      <c r="E88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</row>
    <row r="89" spans="1:53" s="8" customFormat="1" x14ac:dyDescent="0.25">
      <c r="A89"/>
      <c r="B89"/>
      <c r="C89"/>
      <c r="D89"/>
      <c r="E89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</row>
  </sheetData>
  <mergeCells count="16">
    <mergeCell ref="G12:G13"/>
    <mergeCell ref="A16:D17"/>
    <mergeCell ref="G16:J16"/>
    <mergeCell ref="G17:J17"/>
    <mergeCell ref="A9:C9"/>
    <mergeCell ref="G9:G11"/>
    <mergeCell ref="H9:H11"/>
    <mergeCell ref="I9:I11"/>
    <mergeCell ref="B10:B11"/>
    <mergeCell ref="C10:C11"/>
    <mergeCell ref="A1:E1"/>
    <mergeCell ref="G1:K1"/>
    <mergeCell ref="M1:N2"/>
    <mergeCell ref="A2:E2"/>
    <mergeCell ref="G2:K2"/>
    <mergeCell ref="G8:I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4FA0F-A5F2-4372-A399-31C83DC8E142}">
  <dimension ref="A1:BA73"/>
  <sheetViews>
    <sheetView zoomScale="75" zoomScaleNormal="75" workbookViewId="0">
      <selection activeCell="N25" sqref="N25"/>
    </sheetView>
  </sheetViews>
  <sheetFormatPr defaultRowHeight="15" x14ac:dyDescent="0.25"/>
  <cols>
    <col min="1" max="1" width="16.7109375" customWidth="1"/>
    <col min="2" max="2" width="28.5703125" customWidth="1"/>
    <col min="3" max="3" width="28.28515625" customWidth="1"/>
    <col min="4" max="4" width="22.42578125" customWidth="1"/>
    <col min="5" max="5" width="21.85546875" customWidth="1"/>
    <col min="6" max="6" width="9.140625" style="8"/>
    <col min="7" max="7" width="23.28515625" style="8" customWidth="1"/>
    <col min="8" max="8" width="17.7109375" style="8" customWidth="1"/>
    <col min="9" max="9" width="23.28515625" style="8" customWidth="1"/>
    <col min="10" max="10" width="26.140625" style="8" customWidth="1"/>
    <col min="11" max="11" width="24.140625" style="8" customWidth="1"/>
    <col min="12" max="12" width="9.140625" style="8"/>
    <col min="13" max="13" width="29.42578125" style="8" customWidth="1"/>
    <col min="14" max="14" width="33.7109375" style="8" customWidth="1"/>
    <col min="15" max="24" width="9.140625" style="8"/>
    <col min="25" max="53" width="9.140625" style="10"/>
  </cols>
  <sheetData>
    <row r="1" spans="1:14" ht="15" customHeight="1" x14ac:dyDescent="0.25">
      <c r="A1" s="92" t="s">
        <v>0</v>
      </c>
      <c r="B1" s="92"/>
      <c r="C1" s="92"/>
      <c r="D1" s="92"/>
      <c r="E1" s="92"/>
      <c r="G1" s="92" t="s">
        <v>1</v>
      </c>
      <c r="H1" s="92"/>
      <c r="I1" s="92"/>
      <c r="J1" s="92"/>
      <c r="K1" s="92"/>
      <c r="M1" s="93" t="s">
        <v>24</v>
      </c>
      <c r="N1" s="93"/>
    </row>
    <row r="2" spans="1:14" ht="28.5" customHeight="1" x14ac:dyDescent="0.25">
      <c r="A2" s="95" t="s">
        <v>2</v>
      </c>
      <c r="B2" s="95"/>
      <c r="C2" s="95"/>
      <c r="D2" s="95"/>
      <c r="E2" s="95"/>
      <c r="G2" s="95" t="s">
        <v>3</v>
      </c>
      <c r="H2" s="95"/>
      <c r="I2" s="95"/>
      <c r="J2" s="95"/>
      <c r="K2" s="95"/>
      <c r="M2" s="94"/>
      <c r="N2" s="93"/>
    </row>
    <row r="3" spans="1:14" ht="75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G3" s="4" t="s">
        <v>4</v>
      </c>
      <c r="H3" s="2" t="s">
        <v>5</v>
      </c>
      <c r="I3" s="2" t="s">
        <v>6</v>
      </c>
      <c r="J3" s="2" t="s">
        <v>7</v>
      </c>
      <c r="K3" s="2" t="s">
        <v>8</v>
      </c>
      <c r="M3" s="2" t="s">
        <v>15</v>
      </c>
      <c r="N3" s="11" t="s">
        <v>16</v>
      </c>
    </row>
    <row r="4" spans="1:14" x14ac:dyDescent="0.25">
      <c r="A4" s="7" t="s">
        <v>17</v>
      </c>
      <c r="B4" s="17" t="s">
        <v>17</v>
      </c>
      <c r="C4" s="18" t="s">
        <v>17</v>
      </c>
      <c r="D4" s="18" t="s">
        <v>17</v>
      </c>
      <c r="E4" s="7" t="s">
        <v>17</v>
      </c>
      <c r="G4" s="32" t="s">
        <v>17</v>
      </c>
      <c r="H4" s="35" t="s">
        <v>17</v>
      </c>
      <c r="I4" s="30" t="s">
        <v>17</v>
      </c>
      <c r="J4" s="30" t="s">
        <v>17</v>
      </c>
      <c r="K4" s="29" t="s">
        <v>17</v>
      </c>
      <c r="M4" s="12" t="s">
        <v>17</v>
      </c>
      <c r="N4" s="30" t="s">
        <v>17</v>
      </c>
    </row>
    <row r="5" spans="1:14" ht="21.75" customHeight="1" x14ac:dyDescent="0.25">
      <c r="A5" s="14"/>
      <c r="B5" s="14"/>
      <c r="C5" s="14"/>
      <c r="D5" s="14"/>
      <c r="E5" s="14"/>
    </row>
    <row r="6" spans="1:14" ht="12.75" customHeight="1" x14ac:dyDescent="0.25">
      <c r="A6" s="1"/>
      <c r="B6" s="1"/>
      <c r="C6" s="1"/>
      <c r="D6" s="1"/>
      <c r="E6" s="1"/>
      <c r="G6" s="91" t="s">
        <v>9</v>
      </c>
      <c r="H6" s="91"/>
      <c r="I6" s="91"/>
    </row>
    <row r="7" spans="1:14" ht="30" x14ac:dyDescent="0.25">
      <c r="A7" s="88" t="s">
        <v>9</v>
      </c>
      <c r="B7" s="89"/>
      <c r="C7" s="90"/>
      <c r="D7" s="3"/>
      <c r="E7" s="3"/>
      <c r="G7" s="5" t="s">
        <v>12</v>
      </c>
      <c r="H7" s="87" t="s">
        <v>18</v>
      </c>
      <c r="I7" s="87" t="s">
        <v>11</v>
      </c>
    </row>
    <row r="8" spans="1:14" ht="45" x14ac:dyDescent="0.25">
      <c r="A8" s="9" t="s">
        <v>10</v>
      </c>
      <c r="B8" s="85" t="s">
        <v>4</v>
      </c>
      <c r="C8" s="85" t="s">
        <v>11</v>
      </c>
      <c r="D8" s="1"/>
      <c r="E8" s="1"/>
      <c r="G8" s="16" t="s">
        <v>14</v>
      </c>
      <c r="H8" s="87"/>
      <c r="I8" s="87"/>
    </row>
    <row r="9" spans="1:14" x14ac:dyDescent="0.25">
      <c r="A9" s="6" t="s">
        <v>13</v>
      </c>
      <c r="B9" s="86"/>
      <c r="C9" s="86"/>
      <c r="D9" s="1"/>
      <c r="E9" s="1"/>
      <c r="G9" s="36" t="s">
        <v>17</v>
      </c>
      <c r="H9" s="32" t="s">
        <v>17</v>
      </c>
      <c r="I9" s="33" t="s">
        <v>17</v>
      </c>
    </row>
    <row r="10" spans="1:14" x14ac:dyDescent="0.25">
      <c r="A10" s="7" t="s">
        <v>17</v>
      </c>
      <c r="B10" s="21" t="s">
        <v>17</v>
      </c>
      <c r="C10" s="21" t="s">
        <v>17</v>
      </c>
      <c r="D10" s="1"/>
      <c r="E10" s="1"/>
    </row>
    <row r="11" spans="1:14" x14ac:dyDescent="0.25">
      <c r="A11" s="1"/>
      <c r="B11" s="1"/>
      <c r="C11" s="1"/>
      <c r="D11" s="1"/>
      <c r="E11" s="1"/>
    </row>
    <row r="12" spans="1:14" ht="15" customHeight="1" x14ac:dyDescent="0.25">
      <c r="A12" s="14"/>
      <c r="B12" s="15"/>
      <c r="C12" s="15"/>
      <c r="D12" s="1"/>
      <c r="E12" s="1"/>
      <c r="G12" s="96" t="s">
        <v>19</v>
      </c>
      <c r="H12" s="97"/>
      <c r="I12" s="97"/>
      <c r="J12" s="97"/>
      <c r="K12" s="98"/>
    </row>
    <row r="13" spans="1:14" ht="15" customHeight="1" x14ac:dyDescent="0.25">
      <c r="A13" s="1"/>
      <c r="B13" s="1"/>
      <c r="C13" s="1"/>
      <c r="D13" s="1"/>
      <c r="E13" s="1"/>
      <c r="G13" s="99" t="s">
        <v>20</v>
      </c>
      <c r="H13" s="100"/>
      <c r="I13" s="100"/>
      <c r="J13" s="100"/>
      <c r="K13" s="101"/>
    </row>
    <row r="14" spans="1:14" ht="60" x14ac:dyDescent="0.25">
      <c r="A14" s="14"/>
      <c r="B14" s="15"/>
      <c r="C14" s="15"/>
      <c r="D14" s="1"/>
      <c r="E14" s="1"/>
      <c r="G14" s="19" t="s">
        <v>4</v>
      </c>
      <c r="H14" s="19" t="s">
        <v>5</v>
      </c>
      <c r="I14" s="19" t="s">
        <v>6</v>
      </c>
      <c r="J14" s="19" t="s">
        <v>7</v>
      </c>
      <c r="K14" s="19" t="s">
        <v>8</v>
      </c>
    </row>
    <row r="15" spans="1:14" x14ac:dyDescent="0.25">
      <c r="A15" s="1"/>
      <c r="B15" s="1"/>
      <c r="C15" s="1"/>
      <c r="D15" s="1"/>
      <c r="E15" s="1"/>
      <c r="G15" s="52" t="s">
        <v>17</v>
      </c>
      <c r="H15" s="53">
        <v>46065</v>
      </c>
      <c r="I15" s="54">
        <v>1000000000</v>
      </c>
      <c r="J15" s="54">
        <v>147710.48744460856</v>
      </c>
      <c r="K15" s="52">
        <v>13</v>
      </c>
    </row>
    <row r="16" spans="1:14" x14ac:dyDescent="0.25">
      <c r="A16" s="1"/>
      <c r="B16" s="1"/>
      <c r="C16" s="1"/>
      <c r="D16" s="1"/>
      <c r="E16" s="1"/>
    </row>
    <row r="17" spans="1:6" x14ac:dyDescent="0.25">
      <c r="A17" s="1"/>
      <c r="B17" s="1"/>
      <c r="C17" s="1"/>
      <c r="D17" s="1"/>
      <c r="E17" s="1"/>
    </row>
    <row r="18" spans="1:6" x14ac:dyDescent="0.25">
      <c r="A18" s="1"/>
      <c r="B18" s="1"/>
      <c r="C18" s="1"/>
      <c r="D18" s="1"/>
      <c r="E18" s="1"/>
    </row>
    <row r="19" spans="1:6" x14ac:dyDescent="0.25">
      <c r="A19" s="13"/>
      <c r="B19" s="1"/>
      <c r="C19" s="1"/>
      <c r="D19" s="1"/>
      <c r="E19" s="1"/>
    </row>
    <row r="20" spans="1:6" x14ac:dyDescent="0.25">
      <c r="A20" s="1"/>
      <c r="B20" s="1"/>
      <c r="C20" s="1"/>
      <c r="D20" s="1"/>
      <c r="E20" s="1"/>
    </row>
    <row r="21" spans="1:6" x14ac:dyDescent="0.25">
      <c r="A21" s="1"/>
      <c r="B21" s="1"/>
      <c r="C21" s="1"/>
      <c r="D21" s="1"/>
      <c r="E21" s="1"/>
    </row>
    <row r="22" spans="1:6" x14ac:dyDescent="0.25">
      <c r="A22" s="1"/>
      <c r="B22" s="1"/>
      <c r="C22" s="1"/>
      <c r="D22" s="1"/>
      <c r="E22" s="1"/>
    </row>
    <row r="23" spans="1:6" x14ac:dyDescent="0.25">
      <c r="A23" s="1"/>
      <c r="B23" s="1"/>
      <c r="C23" s="1"/>
      <c r="D23" s="1"/>
      <c r="E23" s="1"/>
    </row>
    <row r="24" spans="1:6" x14ac:dyDescent="0.25">
      <c r="A24" s="1"/>
      <c r="B24" s="1"/>
      <c r="C24" s="1"/>
      <c r="D24" s="1"/>
      <c r="E24" s="1"/>
    </row>
    <row r="25" spans="1:6" x14ac:dyDescent="0.25">
      <c r="A25" s="1"/>
      <c r="B25" s="1"/>
      <c r="C25" s="1"/>
      <c r="D25" s="1"/>
      <c r="E25" s="1"/>
    </row>
    <row r="26" spans="1:6" x14ac:dyDescent="0.25">
      <c r="A26" s="1"/>
      <c r="B26" s="1"/>
      <c r="C26" s="1"/>
      <c r="D26" s="1"/>
      <c r="E26" s="1"/>
    </row>
    <row r="27" spans="1:6" x14ac:dyDescent="0.25">
      <c r="A27" s="1"/>
      <c r="B27" s="1"/>
      <c r="C27" s="1"/>
      <c r="D27" s="1"/>
      <c r="E27" s="1"/>
    </row>
    <row r="28" spans="1:6" x14ac:dyDescent="0.25">
      <c r="A28" s="1"/>
      <c r="B28" s="1"/>
      <c r="C28" s="1"/>
      <c r="D28" s="1"/>
      <c r="E28" s="1"/>
    </row>
    <row r="29" spans="1:6" x14ac:dyDescent="0.25">
      <c r="A29" s="1"/>
      <c r="B29" s="1"/>
      <c r="C29" s="1"/>
      <c r="D29" s="1"/>
      <c r="E29" s="1"/>
    </row>
    <row r="30" spans="1:6" x14ac:dyDescent="0.25">
      <c r="A30" s="1"/>
      <c r="B30" s="1"/>
      <c r="C30" s="1"/>
      <c r="D30" s="1"/>
      <c r="E30" s="1"/>
      <c r="F30" s="1"/>
    </row>
    <row r="31" spans="1:6" x14ac:dyDescent="0.25">
      <c r="A31" s="1"/>
      <c r="B31" s="1"/>
      <c r="C31" s="1"/>
      <c r="D31" s="1"/>
      <c r="E31" s="1"/>
      <c r="F31" s="1"/>
    </row>
    <row r="32" spans="1:6" x14ac:dyDescent="0.25">
      <c r="A32" s="1"/>
      <c r="B32" s="1"/>
      <c r="C32" s="1"/>
      <c r="D32" s="1"/>
      <c r="E32" s="1"/>
      <c r="F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  <row r="58" spans="1:7" x14ac:dyDescent="0.25">
      <c r="A58" s="1"/>
      <c r="B58" s="1"/>
      <c r="C58" s="1"/>
      <c r="D58" s="1"/>
      <c r="E58" s="1"/>
      <c r="F58" s="1"/>
      <c r="G58" s="1"/>
    </row>
    <row r="59" spans="1:7" x14ac:dyDescent="0.25">
      <c r="A59" s="1"/>
      <c r="B59" s="1"/>
      <c r="C59" s="1"/>
      <c r="D59" s="1"/>
      <c r="E59" s="1"/>
      <c r="F59" s="1"/>
      <c r="G59" s="1"/>
    </row>
    <row r="60" spans="1:7" x14ac:dyDescent="0.25">
      <c r="A60" s="1"/>
      <c r="B60" s="1"/>
      <c r="C60" s="1"/>
      <c r="D60" s="1"/>
      <c r="E60" s="1"/>
      <c r="F60" s="1"/>
      <c r="G60" s="1"/>
    </row>
    <row r="61" spans="1:7" x14ac:dyDescent="0.25">
      <c r="A61" s="1"/>
      <c r="B61" s="1"/>
      <c r="C61" s="1"/>
      <c r="D61" s="1"/>
      <c r="E61" s="1"/>
      <c r="F61" s="1"/>
      <c r="G61" s="1"/>
    </row>
    <row r="62" spans="1:7" x14ac:dyDescent="0.25">
      <c r="A62" s="1"/>
      <c r="B62" s="1"/>
      <c r="C62" s="1"/>
      <c r="D62" s="1"/>
      <c r="E62" s="1"/>
      <c r="F62" s="1"/>
      <c r="G62" s="1"/>
    </row>
    <row r="63" spans="1:7" x14ac:dyDescent="0.25">
      <c r="A63" s="1"/>
      <c r="B63" s="1"/>
      <c r="C63" s="1"/>
      <c r="D63" s="1"/>
      <c r="E63" s="1"/>
      <c r="F63" s="1"/>
      <c r="G63" s="1"/>
    </row>
    <row r="64" spans="1:7" x14ac:dyDescent="0.25">
      <c r="A64" s="1"/>
      <c r="B64" s="1"/>
      <c r="C64" s="1"/>
      <c r="D64" s="1"/>
      <c r="E64" s="1"/>
      <c r="F64" s="1"/>
      <c r="G64" s="1"/>
    </row>
    <row r="65" spans="1:7" x14ac:dyDescent="0.25">
      <c r="A65" s="1"/>
      <c r="B65" s="1"/>
      <c r="C65" s="1"/>
      <c r="D65" s="1"/>
      <c r="E65" s="1"/>
      <c r="F65" s="1"/>
      <c r="G65" s="1"/>
    </row>
    <row r="66" spans="1:7" x14ac:dyDescent="0.25">
      <c r="A66" s="1"/>
      <c r="B66" s="1"/>
      <c r="C66" s="1"/>
      <c r="D66" s="1"/>
      <c r="E66" s="1"/>
      <c r="F66" s="1"/>
      <c r="G66" s="1"/>
    </row>
    <row r="67" spans="1:7" x14ac:dyDescent="0.25">
      <c r="A67" s="1"/>
      <c r="B67" s="1"/>
      <c r="C67" s="1"/>
      <c r="D67" s="1"/>
      <c r="E67" s="1"/>
      <c r="F67" s="1"/>
      <c r="G67" s="1"/>
    </row>
    <row r="68" spans="1:7" x14ac:dyDescent="0.25">
      <c r="A68" s="1"/>
      <c r="B68" s="1"/>
      <c r="C68" s="1"/>
      <c r="D68" s="1"/>
      <c r="E68" s="1"/>
      <c r="F68" s="1"/>
      <c r="G68" s="1"/>
    </row>
    <row r="69" spans="1:7" x14ac:dyDescent="0.25">
      <c r="A69" s="1"/>
      <c r="B69" s="1"/>
      <c r="C69" s="1"/>
      <c r="D69" s="1"/>
      <c r="E69" s="1"/>
      <c r="F69" s="1"/>
      <c r="G69" s="1"/>
    </row>
    <row r="70" spans="1:7" x14ac:dyDescent="0.25">
      <c r="A70" s="1"/>
      <c r="B70" s="1"/>
      <c r="C70" s="1"/>
      <c r="D70" s="1"/>
      <c r="E70" s="1"/>
      <c r="G70" s="1"/>
    </row>
    <row r="71" spans="1:7" x14ac:dyDescent="0.25">
      <c r="A71" s="1"/>
      <c r="B71" s="1"/>
      <c r="C71" s="1"/>
      <c r="D71" s="1"/>
      <c r="E71" s="1"/>
      <c r="G71" s="1"/>
    </row>
    <row r="72" spans="1:7" x14ac:dyDescent="0.25">
      <c r="A72" s="1"/>
      <c r="B72" s="1"/>
      <c r="C72" s="1"/>
      <c r="D72" s="1"/>
      <c r="E72" s="1"/>
      <c r="G72" s="1"/>
    </row>
    <row r="73" spans="1:7" x14ac:dyDescent="0.25">
      <c r="A73" s="1"/>
      <c r="B73" s="1"/>
      <c r="C73" s="1"/>
      <c r="D73" s="1"/>
      <c r="E73" s="1"/>
    </row>
  </sheetData>
  <mergeCells count="13">
    <mergeCell ref="G12:K12"/>
    <mergeCell ref="G13:K13"/>
    <mergeCell ref="M1:N2"/>
    <mergeCell ref="A2:E2"/>
    <mergeCell ref="G2:K2"/>
    <mergeCell ref="A7:C7"/>
    <mergeCell ref="G6:I6"/>
    <mergeCell ref="B8:B9"/>
    <mergeCell ref="C8:C9"/>
    <mergeCell ref="H7:H8"/>
    <mergeCell ref="I7:I8"/>
    <mergeCell ref="A1:E1"/>
    <mergeCell ref="G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1CA02-6C85-488B-BD58-3C496603B9BA}">
  <dimension ref="A1:BA73"/>
  <sheetViews>
    <sheetView zoomScale="75" zoomScaleNormal="75" workbookViewId="0">
      <selection activeCell="D32" sqref="D32"/>
    </sheetView>
  </sheetViews>
  <sheetFormatPr defaultRowHeight="15" x14ac:dyDescent="0.25"/>
  <cols>
    <col min="1" max="1" width="16.7109375" customWidth="1"/>
    <col min="2" max="2" width="28.5703125" customWidth="1"/>
    <col min="3" max="3" width="28.28515625" customWidth="1"/>
    <col min="4" max="4" width="22.42578125" customWidth="1"/>
    <col min="5" max="5" width="21.85546875" customWidth="1"/>
    <col min="6" max="6" width="9.140625" style="8"/>
    <col min="7" max="7" width="23.28515625" style="8" customWidth="1"/>
    <col min="8" max="8" width="17.7109375" style="8" customWidth="1"/>
    <col min="9" max="9" width="23.28515625" style="8" customWidth="1"/>
    <col min="10" max="10" width="26.140625" style="8" customWidth="1"/>
    <col min="11" max="11" width="24.140625" style="8" customWidth="1"/>
    <col min="12" max="12" width="9.140625" style="8"/>
    <col min="13" max="13" width="29.42578125" style="8" customWidth="1"/>
    <col min="14" max="14" width="33.7109375" style="8" customWidth="1"/>
    <col min="15" max="24" width="9.140625" style="8"/>
    <col min="25" max="53" width="9.140625" style="10"/>
  </cols>
  <sheetData>
    <row r="1" spans="1:14" ht="15" customHeight="1" x14ac:dyDescent="0.25">
      <c r="A1" s="92" t="s">
        <v>0</v>
      </c>
      <c r="B1" s="92"/>
      <c r="C1" s="92"/>
      <c r="D1" s="92"/>
      <c r="E1" s="92"/>
      <c r="G1" s="92" t="s">
        <v>1</v>
      </c>
      <c r="H1" s="92"/>
      <c r="I1" s="92"/>
      <c r="J1" s="92"/>
      <c r="K1" s="92"/>
      <c r="M1" s="93" t="s">
        <v>21</v>
      </c>
      <c r="N1" s="93"/>
    </row>
    <row r="2" spans="1:14" ht="28.5" customHeight="1" x14ac:dyDescent="0.25">
      <c r="A2" s="95" t="s">
        <v>2</v>
      </c>
      <c r="B2" s="95"/>
      <c r="C2" s="95"/>
      <c r="D2" s="95"/>
      <c r="E2" s="95"/>
      <c r="G2" s="95" t="s">
        <v>3</v>
      </c>
      <c r="H2" s="95"/>
      <c r="I2" s="95"/>
      <c r="J2" s="95"/>
      <c r="K2" s="95"/>
      <c r="M2" s="94"/>
      <c r="N2" s="93"/>
    </row>
    <row r="3" spans="1:14" ht="75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M3" s="2" t="s">
        <v>15</v>
      </c>
      <c r="N3" s="11" t="s">
        <v>16</v>
      </c>
    </row>
    <row r="4" spans="1:14" x14ac:dyDescent="0.25">
      <c r="A4" s="7" t="s">
        <v>17</v>
      </c>
      <c r="B4" s="17" t="s">
        <v>17</v>
      </c>
      <c r="C4" s="18" t="s">
        <v>17</v>
      </c>
      <c r="D4" s="18" t="s">
        <v>17</v>
      </c>
      <c r="E4" s="7" t="s">
        <v>17</v>
      </c>
      <c r="G4" s="55">
        <v>3</v>
      </c>
      <c r="H4" s="56">
        <v>46671</v>
      </c>
      <c r="I4" s="57">
        <v>1000000000</v>
      </c>
      <c r="J4" s="57">
        <v>147710</v>
      </c>
      <c r="K4" s="55">
        <v>18</v>
      </c>
      <c r="M4" s="12" t="s">
        <v>17</v>
      </c>
      <c r="N4" s="30" t="s">
        <v>17</v>
      </c>
    </row>
    <row r="5" spans="1:14" ht="15" customHeight="1" x14ac:dyDescent="0.25">
      <c r="A5" s="14"/>
      <c r="B5" s="14"/>
      <c r="C5" s="14"/>
      <c r="D5" s="14"/>
      <c r="E5" s="14"/>
      <c r="G5" s="58">
        <v>3</v>
      </c>
      <c r="H5" s="56">
        <v>46730</v>
      </c>
      <c r="I5" s="59">
        <v>1000000000</v>
      </c>
      <c r="J5" s="59">
        <v>147710</v>
      </c>
      <c r="K5" s="60">
        <v>13</v>
      </c>
    </row>
    <row r="6" spans="1:14" ht="12.75" customHeight="1" x14ac:dyDescent="0.25">
      <c r="A6" s="1"/>
      <c r="B6" s="1"/>
      <c r="C6" s="1"/>
      <c r="D6" s="1"/>
      <c r="E6" s="1"/>
    </row>
    <row r="7" spans="1:14" x14ac:dyDescent="0.25">
      <c r="A7" s="88" t="s">
        <v>9</v>
      </c>
      <c r="B7" s="89"/>
      <c r="C7" s="90"/>
      <c r="D7" s="3"/>
      <c r="E7" s="3"/>
      <c r="G7" s="91" t="s">
        <v>9</v>
      </c>
      <c r="H7" s="91"/>
      <c r="I7" s="91"/>
    </row>
    <row r="8" spans="1:14" ht="45" x14ac:dyDescent="0.25">
      <c r="A8" s="9" t="s">
        <v>10</v>
      </c>
      <c r="B8" s="85" t="s">
        <v>4</v>
      </c>
      <c r="C8" s="85" t="s">
        <v>11</v>
      </c>
      <c r="D8" s="1"/>
      <c r="E8" s="1"/>
      <c r="G8" s="5" t="s">
        <v>12</v>
      </c>
      <c r="H8" s="87" t="s">
        <v>18</v>
      </c>
      <c r="I8" s="87" t="s">
        <v>11</v>
      </c>
    </row>
    <row r="9" spans="1:14" x14ac:dyDescent="0.25">
      <c r="A9" s="6" t="s">
        <v>13</v>
      </c>
      <c r="B9" s="86"/>
      <c r="C9" s="86"/>
      <c r="D9" s="1"/>
      <c r="E9" s="1"/>
      <c r="G9" s="16" t="s">
        <v>14</v>
      </c>
      <c r="H9" s="87"/>
      <c r="I9" s="87"/>
    </row>
    <row r="10" spans="1:14" x14ac:dyDescent="0.25">
      <c r="A10" s="7" t="s">
        <v>17</v>
      </c>
      <c r="B10" s="21" t="s">
        <v>17</v>
      </c>
      <c r="C10" s="21" t="s">
        <v>17</v>
      </c>
      <c r="D10" s="1"/>
      <c r="E10" s="1"/>
      <c r="G10" s="102">
        <v>46671</v>
      </c>
      <c r="H10" s="31">
        <v>3</v>
      </c>
      <c r="I10" s="31">
        <v>1</v>
      </c>
    </row>
    <row r="11" spans="1:14" x14ac:dyDescent="0.25">
      <c r="A11" s="1"/>
      <c r="B11" s="1"/>
      <c r="C11" s="1"/>
      <c r="D11" s="1"/>
      <c r="E11" s="1"/>
      <c r="G11" s="103"/>
      <c r="H11" s="32">
        <v>4</v>
      </c>
      <c r="I11" s="33">
        <v>2</v>
      </c>
    </row>
    <row r="12" spans="1:14" ht="15" customHeight="1" x14ac:dyDescent="0.25">
      <c r="A12" s="14"/>
      <c r="B12" s="15"/>
      <c r="C12" s="15"/>
      <c r="D12" s="1"/>
      <c r="E12" s="1"/>
      <c r="G12" s="22">
        <v>46730</v>
      </c>
      <c r="H12" s="34">
        <v>3</v>
      </c>
      <c r="I12" s="34">
        <v>1</v>
      </c>
    </row>
    <row r="13" spans="1:14" x14ac:dyDescent="0.25">
      <c r="A13" s="14"/>
      <c r="B13" s="15"/>
      <c r="C13" s="15"/>
      <c r="D13" s="1"/>
      <c r="E13" s="1"/>
    </row>
    <row r="14" spans="1:14" x14ac:dyDescent="0.25">
      <c r="A14" s="1"/>
      <c r="B14" s="1"/>
      <c r="C14" s="1"/>
      <c r="D14" s="1"/>
      <c r="E14" s="1"/>
    </row>
    <row r="15" spans="1:14" x14ac:dyDescent="0.25">
      <c r="A15" s="1"/>
      <c r="B15" s="1"/>
      <c r="C15" s="1"/>
      <c r="D15" s="1"/>
      <c r="E15" s="1"/>
    </row>
    <row r="16" spans="1:14" x14ac:dyDescent="0.25">
      <c r="A16" s="1"/>
      <c r="B16" s="1"/>
      <c r="C16" s="1"/>
      <c r="D16" s="1"/>
      <c r="E16" s="1"/>
      <c r="G16" s="96" t="s">
        <v>19</v>
      </c>
      <c r="H16" s="97"/>
      <c r="I16" s="97"/>
      <c r="J16" s="97"/>
      <c r="K16" s="97"/>
    </row>
    <row r="17" spans="1:11" x14ac:dyDescent="0.25">
      <c r="A17" s="1"/>
      <c r="B17" s="1"/>
      <c r="C17" s="1"/>
      <c r="D17" s="1"/>
      <c r="E17" s="1"/>
      <c r="G17" s="99" t="s">
        <v>20</v>
      </c>
      <c r="H17" s="100"/>
      <c r="I17" s="100"/>
      <c r="J17" s="100"/>
      <c r="K17" s="100"/>
    </row>
    <row r="18" spans="1:11" ht="60" x14ac:dyDescent="0.25">
      <c r="A18" s="13"/>
      <c r="B18" s="1"/>
      <c r="C18" s="1"/>
      <c r="D18" s="1"/>
      <c r="E18" s="1"/>
      <c r="G18" s="19" t="s">
        <v>4</v>
      </c>
      <c r="H18" s="19" t="s">
        <v>5</v>
      </c>
      <c r="I18" s="19" t="s">
        <v>6</v>
      </c>
      <c r="J18" s="19" t="s">
        <v>7</v>
      </c>
      <c r="K18" s="19" t="s">
        <v>8</v>
      </c>
    </row>
    <row r="19" spans="1:11" x14ac:dyDescent="0.25">
      <c r="A19" s="1"/>
      <c r="B19" s="1"/>
      <c r="C19" s="1"/>
      <c r="D19" s="1"/>
      <c r="E19" s="1"/>
      <c r="G19" s="20" t="s">
        <v>17</v>
      </c>
      <c r="H19" s="20" t="s">
        <v>17</v>
      </c>
      <c r="I19" s="20" t="s">
        <v>17</v>
      </c>
      <c r="J19" s="20" t="s">
        <v>17</v>
      </c>
      <c r="K19" s="20" t="s">
        <v>17</v>
      </c>
    </row>
    <row r="20" spans="1:11" x14ac:dyDescent="0.25">
      <c r="A20" s="1"/>
      <c r="B20" s="1"/>
      <c r="C20" s="1"/>
      <c r="D20" s="1"/>
      <c r="E20" s="1"/>
    </row>
    <row r="21" spans="1:11" x14ac:dyDescent="0.25">
      <c r="A21" s="1"/>
      <c r="B21" s="1"/>
      <c r="C21" s="1"/>
      <c r="D21" s="1"/>
      <c r="E21" s="1"/>
    </row>
    <row r="22" spans="1:11" x14ac:dyDescent="0.25">
      <c r="A22" s="1"/>
      <c r="B22" s="1"/>
      <c r="C22" s="1"/>
      <c r="D22" s="1"/>
      <c r="E22" s="1"/>
    </row>
    <row r="23" spans="1:11" x14ac:dyDescent="0.25">
      <c r="A23" s="1"/>
      <c r="B23" s="1"/>
      <c r="C23" s="1"/>
      <c r="D23" s="1"/>
      <c r="E23" s="1"/>
    </row>
    <row r="24" spans="1:11" x14ac:dyDescent="0.25">
      <c r="A24" s="1"/>
      <c r="B24" s="1"/>
      <c r="C24" s="1"/>
      <c r="D24" s="1"/>
      <c r="E24" s="1"/>
    </row>
    <row r="25" spans="1:11" x14ac:dyDescent="0.25">
      <c r="A25" s="1"/>
      <c r="B25" s="1"/>
      <c r="C25" s="1"/>
      <c r="D25" s="1"/>
      <c r="E25" s="1"/>
    </row>
    <row r="26" spans="1:11" x14ac:dyDescent="0.25">
      <c r="A26" s="1"/>
      <c r="B26" s="1"/>
      <c r="C26" s="1"/>
      <c r="D26" s="1"/>
      <c r="E26" s="1"/>
    </row>
    <row r="27" spans="1:11" x14ac:dyDescent="0.25">
      <c r="A27" s="1"/>
      <c r="B27" s="1"/>
      <c r="C27" s="1"/>
      <c r="D27" s="1"/>
      <c r="E27" s="1"/>
    </row>
    <row r="28" spans="1:11" x14ac:dyDescent="0.25">
      <c r="A28" s="1"/>
      <c r="B28" s="1"/>
      <c r="C28" s="1"/>
      <c r="D28" s="1"/>
      <c r="E28" s="1"/>
    </row>
    <row r="29" spans="1:11" x14ac:dyDescent="0.25">
      <c r="A29" s="1"/>
      <c r="B29" s="1"/>
      <c r="C29" s="1"/>
      <c r="D29" s="1"/>
      <c r="E29" s="1"/>
      <c r="F29" s="1"/>
    </row>
    <row r="30" spans="1:11" x14ac:dyDescent="0.25">
      <c r="A30" s="1"/>
      <c r="B30" s="1"/>
      <c r="C30" s="1"/>
      <c r="D30" s="1"/>
      <c r="E30" s="1"/>
      <c r="F30" s="1"/>
    </row>
    <row r="31" spans="1:11" x14ac:dyDescent="0.25">
      <c r="A31" s="1"/>
      <c r="B31" s="1"/>
      <c r="C31" s="1"/>
      <c r="D31" s="1"/>
      <c r="E31" s="1"/>
      <c r="F31" s="1"/>
    </row>
    <row r="32" spans="1:11" x14ac:dyDescent="0.25">
      <c r="A32" s="1"/>
      <c r="B32" s="1"/>
      <c r="C32" s="1"/>
      <c r="D32" s="1"/>
      <c r="E32" s="1"/>
      <c r="F32" s="1"/>
    </row>
    <row r="33" spans="1:7" x14ac:dyDescent="0.25">
      <c r="A33" s="1"/>
      <c r="B33" s="1"/>
      <c r="C33" s="1"/>
      <c r="D33" s="1"/>
      <c r="E33" s="1"/>
      <c r="F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  <row r="58" spans="1:7" x14ac:dyDescent="0.25">
      <c r="A58" s="1"/>
      <c r="B58" s="1"/>
      <c r="C58" s="1"/>
      <c r="D58" s="1"/>
      <c r="E58" s="1"/>
      <c r="F58" s="1"/>
      <c r="G58" s="1"/>
    </row>
    <row r="59" spans="1:7" x14ac:dyDescent="0.25">
      <c r="A59" s="1"/>
      <c r="B59" s="1"/>
      <c r="C59" s="1"/>
      <c r="D59" s="1"/>
      <c r="E59" s="1"/>
      <c r="F59" s="1"/>
      <c r="G59" s="1"/>
    </row>
    <row r="60" spans="1:7" x14ac:dyDescent="0.25">
      <c r="A60" s="1"/>
      <c r="B60" s="1"/>
      <c r="C60" s="1"/>
      <c r="D60" s="1"/>
      <c r="E60" s="1"/>
      <c r="F60" s="1"/>
      <c r="G60" s="1"/>
    </row>
    <row r="61" spans="1:7" x14ac:dyDescent="0.25">
      <c r="A61" s="1"/>
      <c r="B61" s="1"/>
      <c r="C61" s="1"/>
      <c r="D61" s="1"/>
      <c r="E61" s="1"/>
      <c r="F61" s="1"/>
      <c r="G61" s="1"/>
    </row>
    <row r="62" spans="1:7" x14ac:dyDescent="0.25">
      <c r="A62" s="1"/>
      <c r="B62" s="1"/>
      <c r="C62" s="1"/>
      <c r="D62" s="1"/>
      <c r="E62" s="1"/>
      <c r="F62" s="1"/>
      <c r="G62" s="1"/>
    </row>
    <row r="63" spans="1:7" x14ac:dyDescent="0.25">
      <c r="A63" s="1"/>
      <c r="B63" s="1"/>
      <c r="C63" s="1"/>
      <c r="D63" s="1"/>
      <c r="E63" s="1"/>
      <c r="F63" s="1"/>
      <c r="G63" s="1"/>
    </row>
    <row r="64" spans="1:7" x14ac:dyDescent="0.25">
      <c r="A64" s="1"/>
      <c r="B64" s="1"/>
      <c r="C64" s="1"/>
      <c r="D64" s="1"/>
      <c r="E64" s="1"/>
      <c r="F64" s="1"/>
      <c r="G64" s="1"/>
    </row>
    <row r="65" spans="1:7" x14ac:dyDescent="0.25">
      <c r="A65" s="1"/>
      <c r="B65" s="1"/>
      <c r="C65" s="1"/>
      <c r="D65" s="1"/>
      <c r="E65" s="1"/>
      <c r="F65" s="1"/>
      <c r="G65" s="1"/>
    </row>
    <row r="66" spans="1:7" x14ac:dyDescent="0.25">
      <c r="A66" s="1"/>
      <c r="B66" s="1"/>
      <c r="C66" s="1"/>
      <c r="D66" s="1"/>
      <c r="E66" s="1"/>
      <c r="F66" s="1"/>
      <c r="G66" s="1"/>
    </row>
    <row r="67" spans="1:7" x14ac:dyDescent="0.25">
      <c r="A67" s="1"/>
      <c r="B67" s="1"/>
      <c r="C67" s="1"/>
      <c r="D67" s="1"/>
      <c r="E67" s="1"/>
      <c r="F67" s="1"/>
      <c r="G67" s="1"/>
    </row>
    <row r="68" spans="1:7" x14ac:dyDescent="0.25">
      <c r="A68" s="1"/>
      <c r="B68" s="1"/>
      <c r="C68" s="1"/>
      <c r="D68" s="1"/>
      <c r="E68" s="1"/>
      <c r="F68" s="1"/>
      <c r="G68" s="1"/>
    </row>
    <row r="69" spans="1:7" x14ac:dyDescent="0.25">
      <c r="A69" s="1"/>
      <c r="B69" s="1"/>
      <c r="C69" s="1"/>
      <c r="D69" s="1"/>
      <c r="E69" s="1"/>
      <c r="G69" s="1"/>
    </row>
    <row r="70" spans="1:7" x14ac:dyDescent="0.25">
      <c r="A70" s="1"/>
      <c r="B70" s="1"/>
      <c r="C70" s="1"/>
      <c r="D70" s="1"/>
      <c r="E70" s="1"/>
      <c r="G70" s="1"/>
    </row>
    <row r="71" spans="1:7" x14ac:dyDescent="0.25">
      <c r="A71" s="1"/>
      <c r="B71" s="1"/>
      <c r="C71" s="1"/>
      <c r="D71" s="1"/>
      <c r="E71" s="1"/>
      <c r="G71" s="1"/>
    </row>
    <row r="72" spans="1:7" x14ac:dyDescent="0.25">
      <c r="A72" s="1"/>
      <c r="B72" s="1"/>
      <c r="C72" s="1"/>
      <c r="D72" s="1"/>
      <c r="E72" s="1"/>
      <c r="G72" s="1"/>
    </row>
    <row r="73" spans="1:7" x14ac:dyDescent="0.25">
      <c r="G73" s="1"/>
    </row>
  </sheetData>
  <mergeCells count="14">
    <mergeCell ref="G17:K17"/>
    <mergeCell ref="G16:K16"/>
    <mergeCell ref="G10:G11"/>
    <mergeCell ref="A7:C7"/>
    <mergeCell ref="H8:H9"/>
    <mergeCell ref="I8:I9"/>
    <mergeCell ref="B8:B9"/>
    <mergeCell ref="C8:C9"/>
    <mergeCell ref="G7:I7"/>
    <mergeCell ref="A1:E1"/>
    <mergeCell ref="G1:K1"/>
    <mergeCell ref="M1:N2"/>
    <mergeCell ref="A2:E2"/>
    <mergeCell ref="G2:K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030A0-8E25-4172-AC30-61E9C70A52B8}">
  <dimension ref="A1:BA86"/>
  <sheetViews>
    <sheetView zoomScale="75" zoomScaleNormal="75" workbookViewId="0">
      <selection activeCell="G8" sqref="G8"/>
    </sheetView>
  </sheetViews>
  <sheetFormatPr defaultRowHeight="15" x14ac:dyDescent="0.25"/>
  <cols>
    <col min="1" max="1" width="37.140625" customWidth="1"/>
    <col min="2" max="2" width="28.5703125" customWidth="1"/>
    <col min="3" max="3" width="28.28515625" customWidth="1"/>
    <col min="4" max="4" width="22.42578125" customWidth="1"/>
    <col min="5" max="5" width="21.85546875" customWidth="1"/>
    <col min="6" max="6" width="9.140625" style="8"/>
    <col min="7" max="7" width="23.28515625" style="8" customWidth="1"/>
    <col min="8" max="8" width="21.85546875" style="8" customWidth="1"/>
    <col min="9" max="9" width="23.28515625" style="8" customWidth="1"/>
    <col min="10" max="10" width="26.140625" style="8" customWidth="1"/>
    <col min="11" max="11" width="24.140625" style="8" customWidth="1"/>
    <col min="12" max="12" width="9.140625" style="8"/>
    <col min="13" max="13" width="29.42578125" style="8" customWidth="1"/>
    <col min="14" max="14" width="33.7109375" style="8" customWidth="1"/>
    <col min="15" max="24" width="9.140625" style="8"/>
    <col min="25" max="53" width="9.140625" style="10"/>
  </cols>
  <sheetData>
    <row r="1" spans="1:14" ht="15" customHeight="1" x14ac:dyDescent="0.25">
      <c r="A1" s="92" t="s">
        <v>0</v>
      </c>
      <c r="B1" s="92"/>
      <c r="C1" s="92"/>
      <c r="D1" s="92"/>
      <c r="E1" s="92"/>
      <c r="G1" s="92" t="s">
        <v>1</v>
      </c>
      <c r="H1" s="92"/>
      <c r="I1" s="92"/>
      <c r="J1" s="92"/>
      <c r="K1" s="92"/>
      <c r="M1" s="93" t="s">
        <v>21</v>
      </c>
      <c r="N1" s="93"/>
    </row>
    <row r="2" spans="1:14" ht="28.5" customHeight="1" x14ac:dyDescent="0.25">
      <c r="A2" s="95" t="s">
        <v>2</v>
      </c>
      <c r="B2" s="95"/>
      <c r="C2" s="95"/>
      <c r="D2" s="95"/>
      <c r="E2" s="95"/>
      <c r="G2" s="95" t="s">
        <v>3</v>
      </c>
      <c r="H2" s="95"/>
      <c r="I2" s="95"/>
      <c r="J2" s="95"/>
      <c r="K2" s="95"/>
      <c r="M2" s="94"/>
      <c r="N2" s="93"/>
    </row>
    <row r="3" spans="1:14" ht="60" x14ac:dyDescent="0.25">
      <c r="A3" s="2" t="s">
        <v>23</v>
      </c>
      <c r="B3" s="2" t="s">
        <v>5</v>
      </c>
      <c r="C3" s="2" t="s">
        <v>6</v>
      </c>
      <c r="D3" s="2" t="s">
        <v>7</v>
      </c>
      <c r="E3" s="2" t="s">
        <v>8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M3" s="2" t="s">
        <v>15</v>
      </c>
      <c r="N3" s="11" t="s">
        <v>16</v>
      </c>
    </row>
    <row r="4" spans="1:14" x14ac:dyDescent="0.25">
      <c r="A4" s="48">
        <v>2</v>
      </c>
      <c r="B4" s="49">
        <v>46784</v>
      </c>
      <c r="C4" s="50">
        <v>1000000000</v>
      </c>
      <c r="D4" s="50">
        <v>147710</v>
      </c>
      <c r="E4" s="51">
        <v>13</v>
      </c>
      <c r="G4" s="61">
        <v>2</v>
      </c>
      <c r="H4" s="62">
        <v>46759</v>
      </c>
      <c r="I4" s="63">
        <v>500000000</v>
      </c>
      <c r="J4" s="64">
        <f>ROUND(I4/6770,0)</f>
        <v>73855</v>
      </c>
      <c r="K4" s="64">
        <v>13</v>
      </c>
      <c r="M4" s="12">
        <v>3</v>
      </c>
      <c r="N4" s="30">
        <v>25000000</v>
      </c>
    </row>
    <row r="5" spans="1:14" x14ac:dyDescent="0.25">
      <c r="A5" s="48">
        <v>2</v>
      </c>
      <c r="B5" s="49">
        <v>46899</v>
      </c>
      <c r="C5" s="50">
        <v>1000000000</v>
      </c>
      <c r="D5" s="50">
        <v>147710</v>
      </c>
      <c r="E5" s="51">
        <v>18</v>
      </c>
      <c r="G5" s="61">
        <v>2</v>
      </c>
      <c r="H5" s="62">
        <v>46795</v>
      </c>
      <c r="I5" s="63">
        <v>500000000</v>
      </c>
      <c r="J5" s="64">
        <f>ROUND(I5/6770,0)</f>
        <v>73855</v>
      </c>
      <c r="K5" s="64">
        <v>13</v>
      </c>
    </row>
    <row r="6" spans="1:14" x14ac:dyDescent="0.25">
      <c r="A6" s="48">
        <v>2</v>
      </c>
      <c r="B6" s="49">
        <v>46951</v>
      </c>
      <c r="C6" s="50">
        <v>1000000000</v>
      </c>
      <c r="D6" s="50">
        <v>147710</v>
      </c>
      <c r="E6" s="51">
        <v>18</v>
      </c>
      <c r="G6" s="61">
        <v>3</v>
      </c>
      <c r="H6" s="62">
        <v>46823</v>
      </c>
      <c r="I6" s="63">
        <v>1000000000</v>
      </c>
      <c r="J6" s="64">
        <f t="shared" ref="J6:J9" si="0">ROUND(I6/6770,0)</f>
        <v>147710</v>
      </c>
      <c r="K6" s="64">
        <v>18</v>
      </c>
    </row>
    <row r="7" spans="1:14" x14ac:dyDescent="0.25">
      <c r="A7" s="48">
        <v>2</v>
      </c>
      <c r="B7" s="49">
        <v>47047</v>
      </c>
      <c r="C7" s="50">
        <v>1000000000</v>
      </c>
      <c r="D7" s="50">
        <v>147710</v>
      </c>
      <c r="E7" s="51">
        <v>18</v>
      </c>
      <c r="G7" s="61">
        <v>2</v>
      </c>
      <c r="H7" s="62">
        <v>46839</v>
      </c>
      <c r="I7" s="63">
        <v>1000000000</v>
      </c>
      <c r="J7" s="64">
        <f t="shared" si="0"/>
        <v>147710</v>
      </c>
      <c r="K7" s="64">
        <v>18</v>
      </c>
    </row>
    <row r="8" spans="1:14" x14ac:dyDescent="0.25">
      <c r="A8" s="48">
        <v>2</v>
      </c>
      <c r="B8" s="49">
        <v>47114</v>
      </c>
      <c r="C8" s="50">
        <v>1000000000</v>
      </c>
      <c r="D8" s="50">
        <v>147710</v>
      </c>
      <c r="E8" s="51">
        <v>13</v>
      </c>
      <c r="G8" s="61">
        <v>3</v>
      </c>
      <c r="H8" s="62">
        <v>46909</v>
      </c>
      <c r="I8" s="63">
        <v>1000000000</v>
      </c>
      <c r="J8" s="64">
        <f t="shared" si="0"/>
        <v>147710</v>
      </c>
      <c r="K8" s="64">
        <v>18</v>
      </c>
    </row>
    <row r="9" spans="1:14" x14ac:dyDescent="0.25">
      <c r="A9" s="1"/>
      <c r="B9" s="1"/>
      <c r="C9" s="1"/>
      <c r="D9" s="1"/>
      <c r="E9" s="1"/>
      <c r="G9" s="61">
        <v>2</v>
      </c>
      <c r="H9" s="62">
        <v>47003</v>
      </c>
      <c r="I9" s="63">
        <v>1000000000</v>
      </c>
      <c r="J9" s="64">
        <f t="shared" si="0"/>
        <v>147710</v>
      </c>
      <c r="K9" s="64">
        <v>18</v>
      </c>
    </row>
    <row r="10" spans="1:14" x14ac:dyDescent="0.25">
      <c r="A10" s="88" t="s">
        <v>9</v>
      </c>
      <c r="B10" s="89"/>
      <c r="C10" s="90"/>
      <c r="D10" s="3"/>
      <c r="E10" s="3"/>
      <c r="G10" s="61">
        <v>4</v>
      </c>
      <c r="H10" s="62">
        <v>47073</v>
      </c>
      <c r="I10" s="63">
        <v>1000000000</v>
      </c>
      <c r="J10" s="64">
        <f>ROUND(I10/6770,0)</f>
        <v>147710</v>
      </c>
      <c r="K10" s="64">
        <v>18</v>
      </c>
    </row>
    <row r="11" spans="1:14" x14ac:dyDescent="0.25">
      <c r="A11" s="9" t="s">
        <v>22</v>
      </c>
      <c r="B11" s="85" t="s">
        <v>4</v>
      </c>
      <c r="C11" s="85" t="s">
        <v>11</v>
      </c>
      <c r="D11" s="1"/>
      <c r="E11" s="1"/>
      <c r="G11" s="65">
        <v>2</v>
      </c>
      <c r="H11" s="62">
        <v>47096</v>
      </c>
      <c r="I11" s="63">
        <v>500000000</v>
      </c>
      <c r="J11" s="64">
        <f t="shared" ref="J11:J12" si="1">ROUND(I11/6770,0)</f>
        <v>73855</v>
      </c>
      <c r="K11" s="64">
        <v>13</v>
      </c>
    </row>
    <row r="12" spans="1:14" x14ac:dyDescent="0.25">
      <c r="A12" s="6" t="s">
        <v>13</v>
      </c>
      <c r="B12" s="86"/>
      <c r="C12" s="86"/>
      <c r="D12" s="1"/>
      <c r="E12" s="1"/>
      <c r="G12" s="48">
        <v>3</v>
      </c>
      <c r="H12" s="62">
        <v>47118</v>
      </c>
      <c r="I12" s="63">
        <v>500000000</v>
      </c>
      <c r="J12" s="64">
        <f t="shared" si="1"/>
        <v>73855</v>
      </c>
      <c r="K12" s="64">
        <v>13</v>
      </c>
    </row>
    <row r="13" spans="1:14" x14ac:dyDescent="0.25">
      <c r="A13" s="104">
        <v>1</v>
      </c>
      <c r="B13" s="21">
        <v>2</v>
      </c>
      <c r="C13" s="21">
        <v>1</v>
      </c>
      <c r="D13" s="1"/>
      <c r="E13" s="1"/>
    </row>
    <row r="14" spans="1:14" x14ac:dyDescent="0.25">
      <c r="A14" s="104"/>
      <c r="B14" s="21">
        <v>3</v>
      </c>
      <c r="C14" s="21">
        <v>2</v>
      </c>
      <c r="D14" s="1"/>
      <c r="E14" s="1"/>
      <c r="G14" s="91" t="s">
        <v>9</v>
      </c>
      <c r="H14" s="91"/>
      <c r="I14" s="91"/>
    </row>
    <row r="15" spans="1:14" ht="30" x14ac:dyDescent="0.25">
      <c r="A15" s="14"/>
      <c r="B15" s="15"/>
      <c r="C15" s="15"/>
      <c r="D15" s="1"/>
      <c r="E15" s="1"/>
      <c r="G15" s="5" t="s">
        <v>12</v>
      </c>
      <c r="H15" s="87" t="s">
        <v>18</v>
      </c>
      <c r="I15" s="87" t="s">
        <v>11</v>
      </c>
    </row>
    <row r="16" spans="1:14" x14ac:dyDescent="0.25">
      <c r="A16" s="14"/>
      <c r="B16" s="15"/>
      <c r="C16" s="15"/>
      <c r="D16" s="1"/>
      <c r="E16" s="1"/>
      <c r="G16" s="16" t="s">
        <v>14</v>
      </c>
      <c r="H16" s="87"/>
      <c r="I16" s="87"/>
    </row>
    <row r="17" spans="1:53" x14ac:dyDescent="0.25">
      <c r="A17" s="1"/>
      <c r="B17" s="1"/>
      <c r="C17" s="1"/>
      <c r="D17" s="1"/>
      <c r="E17" s="1"/>
      <c r="G17" s="41">
        <v>46759</v>
      </c>
      <c r="H17" s="27">
        <v>2</v>
      </c>
      <c r="I17" s="31">
        <v>1</v>
      </c>
    </row>
    <row r="18" spans="1:53" s="8" customFormat="1" x14ac:dyDescent="0.25">
      <c r="A18" s="1"/>
      <c r="B18" s="1"/>
      <c r="C18" s="1"/>
      <c r="D18" s="1"/>
      <c r="E18" s="1"/>
      <c r="G18" s="41">
        <v>46795</v>
      </c>
      <c r="H18" s="27">
        <v>2</v>
      </c>
      <c r="I18" s="31">
        <v>1</v>
      </c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</row>
    <row r="19" spans="1:53" s="8" customFormat="1" x14ac:dyDescent="0.25">
      <c r="A19" s="1"/>
      <c r="B19" s="1"/>
      <c r="C19" s="1"/>
      <c r="D19" s="1"/>
      <c r="E19" s="1"/>
      <c r="G19" s="41">
        <v>46823</v>
      </c>
      <c r="H19" s="27">
        <v>3</v>
      </c>
      <c r="I19" s="31">
        <v>1</v>
      </c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</row>
    <row r="20" spans="1:53" s="8" customFormat="1" x14ac:dyDescent="0.25">
      <c r="A20" s="1"/>
      <c r="B20" s="1"/>
      <c r="C20" s="1"/>
      <c r="D20" s="1"/>
      <c r="E20" s="1"/>
      <c r="G20" s="41">
        <v>46839</v>
      </c>
      <c r="H20" s="27">
        <v>2</v>
      </c>
      <c r="I20" s="31">
        <v>1</v>
      </c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</row>
    <row r="21" spans="1:53" s="8" customFormat="1" x14ac:dyDescent="0.25">
      <c r="A21" s="1"/>
      <c r="B21" s="1"/>
      <c r="C21" s="1"/>
      <c r="D21" s="1"/>
      <c r="E21" s="1"/>
      <c r="G21" s="41">
        <v>46909</v>
      </c>
      <c r="H21" s="27">
        <v>3</v>
      </c>
      <c r="I21" s="31">
        <v>1</v>
      </c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</row>
    <row r="22" spans="1:53" s="8" customFormat="1" x14ac:dyDescent="0.25">
      <c r="A22" s="1"/>
      <c r="B22" s="1"/>
      <c r="C22" s="1"/>
      <c r="D22" s="1"/>
      <c r="E22" s="1"/>
      <c r="G22" s="41">
        <v>47003</v>
      </c>
      <c r="H22" s="27">
        <v>2</v>
      </c>
      <c r="I22" s="31">
        <v>1</v>
      </c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</row>
    <row r="23" spans="1:53" s="8" customFormat="1" x14ac:dyDescent="0.25">
      <c r="A23" s="1"/>
      <c r="B23" s="1"/>
      <c r="C23" s="1"/>
      <c r="D23" s="1"/>
      <c r="E23" s="1"/>
      <c r="G23" s="41">
        <v>47073</v>
      </c>
      <c r="H23" s="27">
        <v>4</v>
      </c>
      <c r="I23" s="31">
        <v>1</v>
      </c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</row>
    <row r="24" spans="1:53" s="8" customFormat="1" x14ac:dyDescent="0.25">
      <c r="A24" s="1"/>
      <c r="B24" s="1"/>
      <c r="C24" s="1"/>
      <c r="D24" s="1"/>
      <c r="E24" s="1"/>
      <c r="G24" s="41">
        <v>47096</v>
      </c>
      <c r="H24" s="28">
        <v>2</v>
      </c>
      <c r="I24" s="31">
        <v>1</v>
      </c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</row>
    <row r="25" spans="1:53" s="8" customFormat="1" x14ac:dyDescent="0.25">
      <c r="A25" s="1"/>
      <c r="B25" s="1"/>
      <c r="C25" s="1"/>
      <c r="D25" s="1"/>
      <c r="E25" s="1"/>
      <c r="G25" s="41">
        <v>47118</v>
      </c>
      <c r="H25" s="23">
        <v>3</v>
      </c>
      <c r="I25" s="31">
        <v>1</v>
      </c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</row>
    <row r="26" spans="1:53" s="8" customFormat="1" x14ac:dyDescent="0.25">
      <c r="A26" s="1"/>
      <c r="B26" s="1"/>
      <c r="C26" s="1"/>
      <c r="D26" s="1"/>
      <c r="E26" s="1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</row>
    <row r="27" spans="1:53" s="8" customFormat="1" x14ac:dyDescent="0.25">
      <c r="A27" s="13"/>
      <c r="B27" s="1"/>
      <c r="C27" s="1"/>
      <c r="D27" s="1"/>
      <c r="E27" s="1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</row>
    <row r="28" spans="1:53" s="8" customFormat="1" x14ac:dyDescent="0.25">
      <c r="A28" s="1"/>
      <c r="B28" s="1"/>
      <c r="C28" s="1"/>
      <c r="D28" s="1"/>
      <c r="E28" s="1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</row>
    <row r="29" spans="1:53" s="8" customFormat="1" x14ac:dyDescent="0.25">
      <c r="A29" s="1"/>
      <c r="B29" s="1"/>
      <c r="C29" s="1"/>
      <c r="D29" s="1"/>
      <c r="E29" s="1"/>
      <c r="G29" s="96" t="s">
        <v>19</v>
      </c>
      <c r="H29" s="97"/>
      <c r="I29" s="97"/>
      <c r="J29" s="97"/>
      <c r="K29" s="98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</row>
    <row r="30" spans="1:53" s="8" customFormat="1" x14ac:dyDescent="0.25">
      <c r="A30" s="1"/>
      <c r="B30" s="1"/>
      <c r="C30" s="1"/>
      <c r="D30" s="1"/>
      <c r="E30" s="1"/>
      <c r="G30" s="99" t="s">
        <v>20</v>
      </c>
      <c r="H30" s="100"/>
      <c r="I30" s="100"/>
      <c r="J30" s="100"/>
      <c r="K30" s="101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</row>
    <row r="31" spans="1:53" s="8" customFormat="1" ht="60" x14ac:dyDescent="0.25">
      <c r="A31" s="1"/>
      <c r="B31" s="1"/>
      <c r="C31" s="1"/>
      <c r="D31" s="1"/>
      <c r="E31" s="1"/>
      <c r="G31" s="19" t="s">
        <v>4</v>
      </c>
      <c r="H31" s="19" t="s">
        <v>5</v>
      </c>
      <c r="I31" s="19" t="s">
        <v>6</v>
      </c>
      <c r="J31" s="19" t="s">
        <v>7</v>
      </c>
      <c r="K31" s="19" t="s">
        <v>8</v>
      </c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</row>
    <row r="32" spans="1:53" s="8" customFormat="1" x14ac:dyDescent="0.25">
      <c r="A32" s="1"/>
      <c r="B32" s="1"/>
      <c r="C32" s="1"/>
      <c r="D32" s="1"/>
      <c r="E32" s="1"/>
      <c r="G32" s="20" t="s">
        <v>17</v>
      </c>
      <c r="H32" s="20" t="s">
        <v>17</v>
      </c>
      <c r="I32" s="20" t="s">
        <v>17</v>
      </c>
      <c r="J32" s="20" t="s">
        <v>17</v>
      </c>
      <c r="K32" s="20" t="s">
        <v>17</v>
      </c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</row>
    <row r="33" spans="1:53" s="8" customFormat="1" x14ac:dyDescent="0.25">
      <c r="A33" s="1"/>
      <c r="B33" s="1"/>
      <c r="C33" s="1"/>
      <c r="D33" s="1"/>
      <c r="E33" s="1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</row>
    <row r="34" spans="1:53" s="8" customFormat="1" x14ac:dyDescent="0.25">
      <c r="A34" s="1"/>
      <c r="B34" s="1"/>
      <c r="C34" s="1"/>
      <c r="D34" s="1"/>
      <c r="E34" s="1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</row>
    <row r="35" spans="1:53" s="8" customFormat="1" x14ac:dyDescent="0.25">
      <c r="A35" s="1"/>
      <c r="B35" s="1"/>
      <c r="C35" s="1"/>
      <c r="D35" s="1"/>
      <c r="E35" s="1"/>
      <c r="F35" s="1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</row>
    <row r="36" spans="1:53" s="8" customFormat="1" x14ac:dyDescent="0.25">
      <c r="A36" s="1"/>
      <c r="B36" s="1"/>
      <c r="C36" s="1"/>
      <c r="D36" s="1"/>
      <c r="E36" s="1"/>
      <c r="F36" s="1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</row>
    <row r="37" spans="1:53" s="8" customFormat="1" x14ac:dyDescent="0.25">
      <c r="A37" s="1"/>
      <c r="B37" s="1"/>
      <c r="C37" s="1"/>
      <c r="D37" s="1"/>
      <c r="E37" s="1"/>
      <c r="F37" s="1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</row>
    <row r="38" spans="1:53" s="8" customFormat="1" x14ac:dyDescent="0.25">
      <c r="A38" s="1"/>
      <c r="B38" s="1"/>
      <c r="C38" s="1"/>
      <c r="D38" s="1"/>
      <c r="E38" s="1"/>
      <c r="F38" s="1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</row>
    <row r="39" spans="1:53" s="8" customFormat="1" x14ac:dyDescent="0.25">
      <c r="A39" s="1"/>
      <c r="B39" s="1"/>
      <c r="C39" s="1"/>
      <c r="D39" s="1"/>
      <c r="E39" s="1"/>
      <c r="F39" s="1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</row>
    <row r="40" spans="1:53" s="8" customFormat="1" x14ac:dyDescent="0.25">
      <c r="A40" s="1"/>
      <c r="B40" s="1"/>
      <c r="C40" s="1"/>
      <c r="D40" s="1"/>
      <c r="E40" s="1"/>
      <c r="F40" s="1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</row>
    <row r="41" spans="1:53" s="8" customFormat="1" x14ac:dyDescent="0.25">
      <c r="A41" s="1"/>
      <c r="B41" s="1"/>
      <c r="C41" s="1"/>
      <c r="D41" s="1"/>
      <c r="E41" s="1"/>
      <c r="F41" s="1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</row>
    <row r="42" spans="1:53" s="8" customFormat="1" x14ac:dyDescent="0.25">
      <c r="A42" s="1"/>
      <c r="B42" s="1"/>
      <c r="C42" s="1"/>
      <c r="D42" s="1"/>
      <c r="E42" s="1"/>
      <c r="F42" s="1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</row>
    <row r="43" spans="1:53" s="8" customFormat="1" x14ac:dyDescent="0.25">
      <c r="A43" s="1"/>
      <c r="B43" s="1"/>
      <c r="C43" s="1"/>
      <c r="D43" s="1"/>
      <c r="E43" s="1"/>
      <c r="F43" s="1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</row>
    <row r="44" spans="1:53" s="8" customFormat="1" x14ac:dyDescent="0.25">
      <c r="A44" s="1"/>
      <c r="B44" s="1"/>
      <c r="C44" s="1"/>
      <c r="D44" s="1"/>
      <c r="E44" s="1"/>
      <c r="F44" s="1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</row>
    <row r="45" spans="1:53" s="8" customFormat="1" x14ac:dyDescent="0.25">
      <c r="A45" s="1"/>
      <c r="B45" s="1"/>
      <c r="C45" s="1"/>
      <c r="D45" s="1"/>
      <c r="E45" s="1"/>
      <c r="F45" s="1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</row>
    <row r="46" spans="1:53" s="8" customFormat="1" x14ac:dyDescent="0.25">
      <c r="A46" s="1"/>
      <c r="B46" s="1"/>
      <c r="C46" s="1"/>
      <c r="D46" s="1"/>
      <c r="E46" s="1"/>
      <c r="F46" s="1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</row>
    <row r="47" spans="1:53" s="8" customFormat="1" x14ac:dyDescent="0.25">
      <c r="A47" s="1"/>
      <c r="B47" s="1"/>
      <c r="C47" s="1"/>
      <c r="D47" s="1"/>
      <c r="E47" s="1"/>
      <c r="F47" s="1"/>
      <c r="G47" s="1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</row>
    <row r="48" spans="1:53" s="8" customFormat="1" x14ac:dyDescent="0.25">
      <c r="A48" s="1"/>
      <c r="B48" s="1"/>
      <c r="C48" s="1"/>
      <c r="D48" s="1"/>
      <c r="E48" s="1"/>
      <c r="F48" s="1"/>
      <c r="G48" s="1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</row>
    <row r="49" spans="1:53" s="8" customFormat="1" x14ac:dyDescent="0.25">
      <c r="A49" s="1"/>
      <c r="B49" s="1"/>
      <c r="C49" s="1"/>
      <c r="D49" s="1"/>
      <c r="E49" s="1"/>
      <c r="F49" s="1"/>
      <c r="G49" s="1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</row>
    <row r="50" spans="1:53" s="8" customFormat="1" x14ac:dyDescent="0.25">
      <c r="A50" s="1"/>
      <c r="B50" s="1"/>
      <c r="C50" s="1"/>
      <c r="D50" s="1"/>
      <c r="E50" s="1"/>
      <c r="F50" s="1"/>
      <c r="G50" s="1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</row>
    <row r="51" spans="1:53" s="8" customFormat="1" x14ac:dyDescent="0.25">
      <c r="A51" s="1"/>
      <c r="B51" s="1"/>
      <c r="C51" s="1"/>
      <c r="D51" s="1"/>
      <c r="E51" s="1"/>
      <c r="F51" s="1"/>
      <c r="G51" s="1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</row>
    <row r="52" spans="1:53" s="8" customFormat="1" x14ac:dyDescent="0.25">
      <c r="A52" s="1"/>
      <c r="B52" s="1"/>
      <c r="C52" s="1"/>
      <c r="D52" s="1"/>
      <c r="E52" s="1"/>
      <c r="F52" s="1"/>
      <c r="G52" s="1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</row>
    <row r="53" spans="1:53" s="8" customFormat="1" x14ac:dyDescent="0.25">
      <c r="A53" s="1"/>
      <c r="B53" s="1"/>
      <c r="C53" s="1"/>
      <c r="D53" s="1"/>
      <c r="E53" s="1"/>
      <c r="F53" s="1"/>
      <c r="G53" s="1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</row>
    <row r="54" spans="1:53" s="8" customFormat="1" x14ac:dyDescent="0.25">
      <c r="A54" s="1"/>
      <c r="B54" s="1"/>
      <c r="C54" s="1"/>
      <c r="D54" s="1"/>
      <c r="E54" s="1"/>
      <c r="F54" s="1"/>
      <c r="G54" s="1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</row>
    <row r="55" spans="1:53" s="8" customFormat="1" x14ac:dyDescent="0.25">
      <c r="A55" s="1"/>
      <c r="B55" s="1"/>
      <c r="C55" s="1"/>
      <c r="D55" s="1"/>
      <c r="E55" s="1"/>
      <c r="F55" s="1"/>
      <c r="G55" s="1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</row>
    <row r="56" spans="1:53" s="8" customFormat="1" x14ac:dyDescent="0.25">
      <c r="A56" s="1"/>
      <c r="B56" s="1"/>
      <c r="C56" s="1"/>
      <c r="D56" s="1"/>
      <c r="E56" s="1"/>
      <c r="F56" s="1"/>
      <c r="G56" s="1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</row>
    <row r="57" spans="1:53" s="8" customFormat="1" x14ac:dyDescent="0.25">
      <c r="A57" s="1"/>
      <c r="B57" s="1"/>
      <c r="C57" s="1"/>
      <c r="D57" s="1"/>
      <c r="E57" s="1"/>
      <c r="F57" s="1"/>
      <c r="G57" s="1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</row>
    <row r="58" spans="1:53" s="8" customFormat="1" x14ac:dyDescent="0.25">
      <c r="A58" s="1"/>
      <c r="B58" s="1"/>
      <c r="C58" s="1"/>
      <c r="D58" s="1"/>
      <c r="E58" s="1"/>
      <c r="F58" s="1"/>
      <c r="G58" s="1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</row>
    <row r="59" spans="1:53" s="8" customFormat="1" x14ac:dyDescent="0.25">
      <c r="A59" s="1"/>
      <c r="B59" s="1"/>
      <c r="C59" s="1"/>
      <c r="D59" s="1"/>
      <c r="E59" s="1"/>
      <c r="F59" s="1"/>
      <c r="G59" s="1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</row>
    <row r="60" spans="1:53" s="8" customFormat="1" x14ac:dyDescent="0.25">
      <c r="A60" s="1"/>
      <c r="B60" s="1"/>
      <c r="C60" s="1"/>
      <c r="D60" s="1"/>
      <c r="E60" s="1"/>
      <c r="F60" s="1"/>
      <c r="G60" s="1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</row>
    <row r="61" spans="1:53" s="8" customFormat="1" x14ac:dyDescent="0.25">
      <c r="A61" s="1"/>
      <c r="B61" s="1"/>
      <c r="C61" s="1"/>
      <c r="D61" s="1"/>
      <c r="E61" s="1"/>
      <c r="F61" s="1"/>
      <c r="G61" s="1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</row>
    <row r="62" spans="1:53" s="8" customFormat="1" x14ac:dyDescent="0.25">
      <c r="A62" s="1"/>
      <c r="B62" s="1"/>
      <c r="C62" s="1"/>
      <c r="D62" s="1"/>
      <c r="E62" s="1"/>
      <c r="F62" s="1"/>
      <c r="G62" s="1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</row>
    <row r="63" spans="1:53" s="8" customFormat="1" x14ac:dyDescent="0.25">
      <c r="A63" s="1"/>
      <c r="B63" s="1"/>
      <c r="C63" s="1"/>
      <c r="D63" s="1"/>
      <c r="E63" s="1"/>
      <c r="F63" s="1"/>
      <c r="G63" s="1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</row>
    <row r="64" spans="1:53" s="8" customFormat="1" x14ac:dyDescent="0.25">
      <c r="A64" s="1"/>
      <c r="B64" s="1"/>
      <c r="C64" s="1"/>
      <c r="D64" s="1"/>
      <c r="E64" s="1"/>
      <c r="F64" s="1"/>
      <c r="G64" s="1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</row>
    <row r="65" spans="1:53" s="8" customFormat="1" x14ac:dyDescent="0.25">
      <c r="A65" s="1"/>
      <c r="B65" s="1"/>
      <c r="C65" s="1"/>
      <c r="D65" s="1"/>
      <c r="E65" s="1"/>
      <c r="F65" s="1"/>
      <c r="G65" s="1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</row>
    <row r="66" spans="1:53" s="8" customFormat="1" x14ac:dyDescent="0.25">
      <c r="A66" s="1"/>
      <c r="B66" s="1"/>
      <c r="C66" s="1"/>
      <c r="D66" s="1"/>
      <c r="E66" s="1"/>
      <c r="F66" s="1"/>
      <c r="G66" s="1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</row>
    <row r="67" spans="1:53" s="8" customFormat="1" x14ac:dyDescent="0.25">
      <c r="A67" s="1"/>
      <c r="B67" s="1"/>
      <c r="C67" s="1"/>
      <c r="D67" s="1"/>
      <c r="E67" s="1"/>
      <c r="F67" s="1"/>
      <c r="G67" s="1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</row>
    <row r="68" spans="1:53" s="8" customFormat="1" x14ac:dyDescent="0.25">
      <c r="A68" s="1"/>
      <c r="B68" s="1"/>
      <c r="C68" s="1"/>
      <c r="D68" s="1"/>
      <c r="E68" s="1"/>
      <c r="F68" s="1"/>
      <c r="G68" s="1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</row>
    <row r="69" spans="1:53" s="8" customFormat="1" x14ac:dyDescent="0.25">
      <c r="A69" s="1"/>
      <c r="B69" s="1"/>
      <c r="C69" s="1"/>
      <c r="D69" s="1"/>
      <c r="E69" s="1"/>
      <c r="F69" s="1"/>
      <c r="G69" s="1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</row>
    <row r="70" spans="1:53" s="8" customFormat="1" x14ac:dyDescent="0.25">
      <c r="A70" s="1"/>
      <c r="B70" s="1"/>
      <c r="C70" s="1"/>
      <c r="D70" s="1"/>
      <c r="E70" s="1"/>
      <c r="F70" s="1"/>
      <c r="G70" s="1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</row>
    <row r="71" spans="1:53" s="8" customFormat="1" x14ac:dyDescent="0.25">
      <c r="A71" s="1"/>
      <c r="B71" s="1"/>
      <c r="C71" s="1"/>
      <c r="D71" s="1"/>
      <c r="E71" s="1"/>
      <c r="F71" s="1"/>
      <c r="G71" s="1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</row>
    <row r="72" spans="1:53" s="8" customFormat="1" x14ac:dyDescent="0.25">
      <c r="A72" s="1"/>
      <c r="B72" s="1"/>
      <c r="C72" s="1"/>
      <c r="D72" s="1"/>
      <c r="E72" s="1"/>
      <c r="F72" s="1"/>
      <c r="G72" s="1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</row>
    <row r="73" spans="1:53" s="8" customFormat="1" x14ac:dyDescent="0.25">
      <c r="A73" s="1"/>
      <c r="B73" s="1"/>
      <c r="C73" s="1"/>
      <c r="D73" s="1"/>
      <c r="E73" s="1"/>
      <c r="F73" s="1"/>
      <c r="G73" s="1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</row>
    <row r="74" spans="1:53" s="8" customFormat="1" x14ac:dyDescent="0.25">
      <c r="A74" s="1"/>
      <c r="B74" s="1"/>
      <c r="C74" s="1"/>
      <c r="D74" s="1"/>
      <c r="E74" s="1"/>
      <c r="F74" s="1"/>
      <c r="G74" s="1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</row>
    <row r="75" spans="1:53" s="8" customFormat="1" x14ac:dyDescent="0.25">
      <c r="A75" s="1"/>
      <c r="B75" s="1"/>
      <c r="C75" s="1"/>
      <c r="D75" s="1"/>
      <c r="E75" s="1"/>
      <c r="G75" s="1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</row>
    <row r="76" spans="1:53" s="8" customFormat="1" x14ac:dyDescent="0.25">
      <c r="A76" s="1"/>
      <c r="B76" s="1"/>
      <c r="C76" s="1"/>
      <c r="D76" s="1"/>
      <c r="E76" s="1"/>
      <c r="G76" s="1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</row>
    <row r="77" spans="1:53" s="8" customFormat="1" x14ac:dyDescent="0.25">
      <c r="A77" s="1"/>
      <c r="B77" s="1"/>
      <c r="C77" s="1"/>
      <c r="D77" s="1"/>
      <c r="E77" s="1"/>
      <c r="G77" s="1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</row>
    <row r="78" spans="1:53" s="8" customFormat="1" x14ac:dyDescent="0.25">
      <c r="A78" s="1"/>
      <c r="B78" s="1"/>
      <c r="C78" s="1"/>
      <c r="D78" s="1"/>
      <c r="E78" s="1"/>
      <c r="G78" s="1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</row>
    <row r="79" spans="1:53" s="8" customFormat="1" x14ac:dyDescent="0.25">
      <c r="A79" s="1"/>
      <c r="B79" s="1"/>
      <c r="C79" s="1"/>
      <c r="D79" s="1"/>
      <c r="E79" s="1"/>
      <c r="G79" s="1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</row>
    <row r="80" spans="1:53" x14ac:dyDescent="0.25">
      <c r="A80" s="1"/>
      <c r="B80" s="1"/>
      <c r="C80" s="1"/>
      <c r="D80" s="1"/>
      <c r="E80" s="1"/>
      <c r="G80" s="1"/>
    </row>
    <row r="81" spans="1:7" x14ac:dyDescent="0.25">
      <c r="A81" s="1"/>
      <c r="B81" s="1"/>
      <c r="C81" s="1"/>
      <c r="D81" s="1"/>
      <c r="E81" s="1"/>
      <c r="G81" s="1"/>
    </row>
    <row r="82" spans="1:7" x14ac:dyDescent="0.25">
      <c r="G82" s="1"/>
    </row>
    <row r="83" spans="1:7" x14ac:dyDescent="0.25">
      <c r="G83" s="1"/>
    </row>
    <row r="84" spans="1:7" x14ac:dyDescent="0.25">
      <c r="G84" s="1"/>
    </row>
    <row r="85" spans="1:7" x14ac:dyDescent="0.25">
      <c r="G85" s="1"/>
    </row>
    <row r="86" spans="1:7" x14ac:dyDescent="0.25">
      <c r="G86" s="1"/>
    </row>
  </sheetData>
  <mergeCells count="14">
    <mergeCell ref="G30:K30"/>
    <mergeCell ref="A13:A14"/>
    <mergeCell ref="B11:B12"/>
    <mergeCell ref="C11:C12"/>
    <mergeCell ref="H15:H16"/>
    <mergeCell ref="I15:I16"/>
    <mergeCell ref="G29:K29"/>
    <mergeCell ref="A10:C10"/>
    <mergeCell ref="G14:I14"/>
    <mergeCell ref="A1:E1"/>
    <mergeCell ref="G1:K1"/>
    <mergeCell ref="M1:N2"/>
    <mergeCell ref="A2:E2"/>
    <mergeCell ref="G2:K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5FDC6-5821-4A81-A8AA-1BA74DFC6214}">
  <dimension ref="A1:BA93"/>
  <sheetViews>
    <sheetView zoomScale="75" zoomScaleNormal="75" workbookViewId="0">
      <selection activeCell="N16" sqref="N16"/>
    </sheetView>
  </sheetViews>
  <sheetFormatPr defaultRowHeight="15" x14ac:dyDescent="0.25"/>
  <cols>
    <col min="1" max="1" width="22.28515625" customWidth="1"/>
    <col min="2" max="2" width="28.5703125" customWidth="1"/>
    <col min="3" max="3" width="28.28515625" customWidth="1"/>
    <col min="4" max="4" width="22.42578125" customWidth="1"/>
    <col min="5" max="5" width="21.85546875" customWidth="1"/>
    <col min="6" max="6" width="9.140625" style="8"/>
    <col min="7" max="7" width="23.28515625" style="8" customWidth="1"/>
    <col min="8" max="8" width="19.140625" style="8" customWidth="1"/>
    <col min="9" max="9" width="23.28515625" style="8" customWidth="1"/>
    <col min="10" max="10" width="26.140625" style="8" customWidth="1"/>
    <col min="11" max="11" width="24.140625" style="8" customWidth="1"/>
    <col min="12" max="12" width="9.140625" style="8"/>
    <col min="13" max="13" width="29.42578125" style="8" customWidth="1"/>
    <col min="14" max="14" width="33.7109375" style="8" customWidth="1"/>
    <col min="15" max="24" width="9.140625" style="8"/>
    <col min="25" max="53" width="9.140625" style="10"/>
  </cols>
  <sheetData>
    <row r="1" spans="1:14" ht="15" customHeight="1" x14ac:dyDescent="0.25">
      <c r="A1" s="92" t="s">
        <v>0</v>
      </c>
      <c r="B1" s="92"/>
      <c r="C1" s="92"/>
      <c r="D1" s="92"/>
      <c r="E1" s="92"/>
      <c r="G1" s="92" t="s">
        <v>1</v>
      </c>
      <c r="H1" s="92"/>
      <c r="I1" s="92"/>
      <c r="J1" s="92"/>
      <c r="K1" s="92"/>
      <c r="M1" s="93" t="s">
        <v>21</v>
      </c>
      <c r="N1" s="93"/>
    </row>
    <row r="2" spans="1:14" ht="28.5" customHeight="1" x14ac:dyDescent="0.25">
      <c r="A2" s="95" t="s">
        <v>2</v>
      </c>
      <c r="B2" s="95"/>
      <c r="C2" s="95"/>
      <c r="D2" s="95"/>
      <c r="E2" s="95"/>
      <c r="G2" s="95" t="s">
        <v>3</v>
      </c>
      <c r="H2" s="95"/>
      <c r="I2" s="95"/>
      <c r="J2" s="95"/>
      <c r="K2" s="95"/>
      <c r="M2" s="94"/>
      <c r="N2" s="93"/>
    </row>
    <row r="3" spans="1:14" ht="60" x14ac:dyDescent="0.25">
      <c r="A3" s="2" t="s">
        <v>23</v>
      </c>
      <c r="B3" s="2" t="s">
        <v>5</v>
      </c>
      <c r="C3" s="2" t="s">
        <v>6</v>
      </c>
      <c r="D3" s="2" t="s">
        <v>7</v>
      </c>
      <c r="E3" s="2" t="s">
        <v>8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M3" s="2" t="s">
        <v>15</v>
      </c>
      <c r="N3" s="11" t="s">
        <v>16</v>
      </c>
    </row>
    <row r="4" spans="1:14" x14ac:dyDescent="0.25">
      <c r="A4" s="23">
        <v>2</v>
      </c>
      <c r="B4" s="24">
        <v>47125</v>
      </c>
      <c r="C4" s="25">
        <v>1000000000</v>
      </c>
      <c r="D4" s="25">
        <f t="shared" ref="D4:D13" si="0">ROUND(C4/6770,0)</f>
        <v>147710</v>
      </c>
      <c r="E4" s="26">
        <v>13</v>
      </c>
      <c r="G4" s="27">
        <v>8</v>
      </c>
      <c r="H4" s="41">
        <v>47150</v>
      </c>
      <c r="I4" s="42">
        <v>1000000000</v>
      </c>
      <c r="J4" s="43">
        <v>147710</v>
      </c>
      <c r="K4" s="43">
        <v>13</v>
      </c>
      <c r="M4" s="12">
        <v>2</v>
      </c>
      <c r="N4" s="30">
        <v>52250000</v>
      </c>
    </row>
    <row r="5" spans="1:14" x14ac:dyDescent="0.25">
      <c r="A5" s="23">
        <v>2</v>
      </c>
      <c r="B5" s="24">
        <v>47161</v>
      </c>
      <c r="C5" s="25">
        <v>1000000000</v>
      </c>
      <c r="D5" s="25">
        <f t="shared" si="0"/>
        <v>147710</v>
      </c>
      <c r="E5" s="26">
        <v>13</v>
      </c>
      <c r="G5" s="27">
        <v>2</v>
      </c>
      <c r="H5" s="41">
        <v>47172</v>
      </c>
      <c r="I5" s="42">
        <v>500000000</v>
      </c>
      <c r="J5" s="43">
        <v>73855</v>
      </c>
      <c r="K5" s="43">
        <v>13</v>
      </c>
    </row>
    <row r="6" spans="1:14" x14ac:dyDescent="0.25">
      <c r="A6" s="23">
        <v>2</v>
      </c>
      <c r="B6" s="24">
        <v>47264</v>
      </c>
      <c r="C6" s="25">
        <v>1000000000</v>
      </c>
      <c r="D6" s="25">
        <f t="shared" si="0"/>
        <v>147710</v>
      </c>
      <c r="E6" s="26">
        <v>18</v>
      </c>
      <c r="G6" s="27">
        <v>2</v>
      </c>
      <c r="H6" s="41">
        <v>47189</v>
      </c>
      <c r="I6" s="42">
        <v>1000000000</v>
      </c>
      <c r="J6" s="43">
        <v>147710</v>
      </c>
      <c r="K6" s="43">
        <v>18</v>
      </c>
    </row>
    <row r="7" spans="1:14" x14ac:dyDescent="0.25">
      <c r="A7" s="23">
        <v>2</v>
      </c>
      <c r="B7" s="24">
        <v>47316</v>
      </c>
      <c r="C7" s="25">
        <v>1000000000</v>
      </c>
      <c r="D7" s="25">
        <f t="shared" si="0"/>
        <v>147710</v>
      </c>
      <c r="E7" s="26">
        <v>18</v>
      </c>
      <c r="G7" s="27">
        <v>4</v>
      </c>
      <c r="H7" s="41">
        <v>47205</v>
      </c>
      <c r="I7" s="42">
        <v>1000000000</v>
      </c>
      <c r="J7" s="43">
        <v>147710</v>
      </c>
      <c r="K7" s="43">
        <v>18</v>
      </c>
    </row>
    <row r="8" spans="1:14" x14ac:dyDescent="0.25">
      <c r="A8" s="23">
        <v>2</v>
      </c>
      <c r="B8" s="24">
        <v>47438</v>
      </c>
      <c r="C8" s="25">
        <v>1000000000</v>
      </c>
      <c r="D8" s="25">
        <f t="shared" si="0"/>
        <v>147710</v>
      </c>
      <c r="E8" s="26">
        <v>18</v>
      </c>
      <c r="G8" s="27">
        <v>2</v>
      </c>
      <c r="H8" s="41">
        <v>47215</v>
      </c>
      <c r="I8" s="42">
        <v>1000000000</v>
      </c>
      <c r="J8" s="43">
        <v>147710</v>
      </c>
      <c r="K8" s="43">
        <v>18</v>
      </c>
    </row>
    <row r="9" spans="1:14" x14ac:dyDescent="0.25">
      <c r="A9" s="48">
        <v>6</v>
      </c>
      <c r="B9" s="49">
        <v>47143</v>
      </c>
      <c r="C9" s="50">
        <v>1000000000</v>
      </c>
      <c r="D9" s="50">
        <f t="shared" si="0"/>
        <v>147710</v>
      </c>
      <c r="E9" s="51">
        <v>13</v>
      </c>
      <c r="G9" s="27">
        <v>2</v>
      </c>
      <c r="H9" s="41">
        <v>47274</v>
      </c>
      <c r="I9" s="42">
        <v>1000000000</v>
      </c>
      <c r="J9" s="43">
        <v>147710</v>
      </c>
      <c r="K9" s="43">
        <v>18</v>
      </c>
    </row>
    <row r="10" spans="1:14" x14ac:dyDescent="0.25">
      <c r="A10" s="48">
        <v>6</v>
      </c>
      <c r="B10" s="49">
        <v>47179</v>
      </c>
      <c r="C10" s="50">
        <v>1000000000</v>
      </c>
      <c r="D10" s="50">
        <f t="shared" si="0"/>
        <v>147710</v>
      </c>
      <c r="E10" s="51">
        <v>18</v>
      </c>
      <c r="G10" s="27">
        <v>2</v>
      </c>
      <c r="H10" s="41">
        <v>47352</v>
      </c>
      <c r="I10" s="42">
        <v>1000000000</v>
      </c>
      <c r="J10" s="43">
        <v>147710</v>
      </c>
      <c r="K10" s="43">
        <v>18</v>
      </c>
    </row>
    <row r="11" spans="1:14" x14ac:dyDescent="0.25">
      <c r="A11" s="48">
        <v>6</v>
      </c>
      <c r="B11" s="49">
        <v>47290</v>
      </c>
      <c r="C11" s="50">
        <v>1000000000</v>
      </c>
      <c r="D11" s="50">
        <f t="shared" si="0"/>
        <v>147710</v>
      </c>
      <c r="E11" s="51">
        <v>18</v>
      </c>
      <c r="G11" s="27">
        <v>2</v>
      </c>
      <c r="H11" s="41">
        <v>47358</v>
      </c>
      <c r="I11" s="42">
        <v>500000000</v>
      </c>
      <c r="J11" s="43">
        <v>73855</v>
      </c>
      <c r="K11" s="43">
        <v>18</v>
      </c>
    </row>
    <row r="12" spans="1:14" x14ac:dyDescent="0.25">
      <c r="A12" s="48">
        <v>6</v>
      </c>
      <c r="B12" s="49">
        <v>47326</v>
      </c>
      <c r="C12" s="50">
        <v>1000000000</v>
      </c>
      <c r="D12" s="50">
        <f t="shared" si="0"/>
        <v>147710</v>
      </c>
      <c r="E12" s="51">
        <v>18</v>
      </c>
      <c r="G12" s="27">
        <v>2</v>
      </c>
      <c r="H12" s="41">
        <v>47368</v>
      </c>
      <c r="I12" s="42">
        <v>1000000000</v>
      </c>
      <c r="J12" s="43">
        <v>147710</v>
      </c>
      <c r="K12" s="43">
        <v>18</v>
      </c>
    </row>
    <row r="13" spans="1:14" x14ac:dyDescent="0.25">
      <c r="A13" s="48">
        <v>6</v>
      </c>
      <c r="B13" s="49">
        <v>47472</v>
      </c>
      <c r="C13" s="50">
        <v>1000000000</v>
      </c>
      <c r="D13" s="50">
        <f t="shared" si="0"/>
        <v>147710</v>
      </c>
      <c r="E13" s="51">
        <v>13</v>
      </c>
      <c r="G13" s="27">
        <v>6</v>
      </c>
      <c r="H13" s="41">
        <v>47378</v>
      </c>
      <c r="I13" s="42">
        <v>1000000000</v>
      </c>
      <c r="J13" s="43">
        <v>147710</v>
      </c>
      <c r="K13" s="43">
        <v>18</v>
      </c>
    </row>
    <row r="14" spans="1:14" x14ac:dyDescent="0.25">
      <c r="A14" s="44"/>
      <c r="B14" s="45"/>
      <c r="C14" s="46"/>
      <c r="D14" s="46"/>
      <c r="E14" s="47"/>
      <c r="G14" s="27">
        <v>2</v>
      </c>
      <c r="H14" s="41">
        <v>47402</v>
      </c>
      <c r="I14" s="42">
        <v>1000000000</v>
      </c>
      <c r="J14" s="43">
        <v>147710</v>
      </c>
      <c r="K14" s="43">
        <v>18</v>
      </c>
    </row>
    <row r="15" spans="1:14" x14ac:dyDescent="0.25">
      <c r="A15" s="44"/>
      <c r="B15" s="45"/>
      <c r="C15" s="46"/>
      <c r="D15" s="46"/>
      <c r="E15" s="47"/>
      <c r="G15" s="27">
        <v>2</v>
      </c>
      <c r="H15" s="41">
        <v>47412</v>
      </c>
      <c r="I15" s="42">
        <v>1000000000</v>
      </c>
      <c r="J15" s="43">
        <v>147710</v>
      </c>
      <c r="K15" s="43">
        <v>18</v>
      </c>
    </row>
    <row r="16" spans="1:14" x14ac:dyDescent="0.25">
      <c r="A16" s="44"/>
      <c r="B16" s="45"/>
      <c r="C16" s="46"/>
      <c r="D16" s="1"/>
      <c r="E16" s="1"/>
      <c r="G16" s="27">
        <v>4</v>
      </c>
      <c r="H16" s="41">
        <v>47428</v>
      </c>
      <c r="I16" s="42">
        <v>1000000000</v>
      </c>
      <c r="J16" s="43">
        <v>147710</v>
      </c>
      <c r="K16" s="43">
        <v>18</v>
      </c>
    </row>
    <row r="17" spans="1:53" x14ac:dyDescent="0.25">
      <c r="A17" s="44"/>
      <c r="B17" s="45"/>
      <c r="C17" s="46"/>
      <c r="D17" s="3"/>
      <c r="E17" s="3"/>
      <c r="G17" s="28">
        <v>2</v>
      </c>
      <c r="H17" s="41">
        <v>47461</v>
      </c>
      <c r="I17" s="42">
        <v>1000000000</v>
      </c>
      <c r="J17" s="43">
        <v>147710</v>
      </c>
      <c r="K17" s="43">
        <v>13</v>
      </c>
    </row>
    <row r="18" spans="1:53" s="8" customFormat="1" x14ac:dyDescent="0.25">
      <c r="A18" s="1"/>
      <c r="B18" s="1"/>
      <c r="C18" s="1"/>
      <c r="D18" s="1"/>
      <c r="E18" s="1"/>
      <c r="G18" s="28">
        <v>2</v>
      </c>
      <c r="H18" s="41">
        <v>47479</v>
      </c>
      <c r="I18" s="42">
        <v>1000000000</v>
      </c>
      <c r="J18" s="43">
        <v>147710</v>
      </c>
      <c r="K18" s="43">
        <v>13</v>
      </c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</row>
    <row r="19" spans="1:53" s="8" customFormat="1" x14ac:dyDescent="0.25">
      <c r="A19" s="88" t="s">
        <v>9</v>
      </c>
      <c r="B19" s="89"/>
      <c r="C19" s="90"/>
      <c r="D19" s="1"/>
      <c r="E19" s="1"/>
      <c r="G19" s="23">
        <v>4</v>
      </c>
      <c r="H19" s="41">
        <v>47483</v>
      </c>
      <c r="I19" s="42">
        <v>500000000</v>
      </c>
      <c r="J19" s="43">
        <v>73855</v>
      </c>
      <c r="K19" s="43">
        <v>13</v>
      </c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</row>
    <row r="20" spans="1:53" s="8" customFormat="1" ht="30" x14ac:dyDescent="0.25">
      <c r="A20" s="9" t="s">
        <v>22</v>
      </c>
      <c r="B20" s="85" t="s">
        <v>4</v>
      </c>
      <c r="C20" s="85" t="s">
        <v>11</v>
      </c>
      <c r="D20" s="1"/>
      <c r="E20" s="1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</row>
    <row r="21" spans="1:53" s="8" customFormat="1" x14ac:dyDescent="0.25">
      <c r="A21" s="6" t="s">
        <v>13</v>
      </c>
      <c r="B21" s="86"/>
      <c r="C21" s="86"/>
      <c r="D21" s="1"/>
      <c r="E21" s="1"/>
      <c r="G21" s="91" t="s">
        <v>9</v>
      </c>
      <c r="H21" s="91"/>
      <c r="I21" s="91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</row>
    <row r="22" spans="1:53" s="8" customFormat="1" x14ac:dyDescent="0.25">
      <c r="A22" s="104">
        <v>2</v>
      </c>
      <c r="B22" s="21">
        <v>6</v>
      </c>
      <c r="C22" s="21">
        <v>1</v>
      </c>
      <c r="D22" s="1"/>
      <c r="E22" s="1"/>
      <c r="G22" s="107" t="s">
        <v>12</v>
      </c>
      <c r="H22" s="110" t="s">
        <v>18</v>
      </c>
      <c r="I22" s="110" t="s">
        <v>11</v>
      </c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</row>
    <row r="23" spans="1:53" s="8" customFormat="1" x14ac:dyDescent="0.25">
      <c r="A23" s="104"/>
      <c r="B23" s="21">
        <v>2</v>
      </c>
      <c r="C23" s="21">
        <v>2</v>
      </c>
      <c r="D23" s="1"/>
      <c r="E23" s="1"/>
      <c r="G23" s="108"/>
      <c r="H23" s="111"/>
      <c r="I23" s="111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</row>
    <row r="24" spans="1:53" s="8" customFormat="1" x14ac:dyDescent="0.25">
      <c r="A24" s="104"/>
      <c r="B24" s="21">
        <v>3</v>
      </c>
      <c r="C24" s="21">
        <v>3</v>
      </c>
      <c r="D24" s="1"/>
      <c r="E24" s="1"/>
      <c r="G24" s="109"/>
      <c r="H24" s="112"/>
      <c r="I24" s="113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</row>
    <row r="25" spans="1:53" s="8" customFormat="1" x14ac:dyDescent="0.25">
      <c r="D25" s="1"/>
      <c r="E25" s="1"/>
      <c r="G25" s="105">
        <v>47150</v>
      </c>
      <c r="H25" s="27">
        <v>8</v>
      </c>
      <c r="I25" s="31">
        <v>1</v>
      </c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</row>
    <row r="26" spans="1:53" s="8" customFormat="1" x14ac:dyDescent="0.25">
      <c r="A26" s="1"/>
      <c r="B26" s="1"/>
      <c r="C26" s="1"/>
      <c r="D26" s="1"/>
      <c r="E26" s="1"/>
      <c r="G26" s="106"/>
      <c r="H26" s="27">
        <v>2</v>
      </c>
      <c r="I26" s="31">
        <v>2</v>
      </c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</row>
    <row r="27" spans="1:53" s="8" customFormat="1" x14ac:dyDescent="0.25">
      <c r="A27" s="1"/>
      <c r="B27" s="1"/>
      <c r="C27" s="1"/>
      <c r="D27" s="1"/>
      <c r="E27" s="1"/>
      <c r="G27" s="105">
        <v>47189</v>
      </c>
      <c r="H27" s="27">
        <v>2</v>
      </c>
      <c r="I27" s="31">
        <v>1</v>
      </c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</row>
    <row r="28" spans="1:53" s="8" customFormat="1" x14ac:dyDescent="0.25">
      <c r="A28" s="1"/>
      <c r="B28" s="1"/>
      <c r="C28" s="1"/>
      <c r="D28" s="1"/>
      <c r="E28" s="1"/>
      <c r="G28" s="106"/>
      <c r="H28" s="27">
        <v>8</v>
      </c>
      <c r="I28" s="31">
        <v>2</v>
      </c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</row>
    <row r="29" spans="1:53" s="8" customFormat="1" x14ac:dyDescent="0.25">
      <c r="A29" s="1"/>
      <c r="B29" s="1"/>
      <c r="C29" s="1"/>
      <c r="D29" s="1"/>
      <c r="E29" s="1"/>
      <c r="G29" s="105">
        <v>47274</v>
      </c>
      <c r="H29" s="28">
        <v>2</v>
      </c>
      <c r="I29" s="31">
        <v>1</v>
      </c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</row>
    <row r="30" spans="1:53" s="8" customFormat="1" x14ac:dyDescent="0.25">
      <c r="A30" s="1"/>
      <c r="B30" s="1"/>
      <c r="C30" s="1"/>
      <c r="D30" s="1"/>
      <c r="E30" s="1"/>
      <c r="G30" s="106"/>
      <c r="H30" s="23">
        <v>8</v>
      </c>
      <c r="I30" s="31">
        <v>2</v>
      </c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</row>
    <row r="31" spans="1:53" s="8" customFormat="1" x14ac:dyDescent="0.25">
      <c r="A31" s="1"/>
      <c r="B31" s="1"/>
      <c r="C31" s="1"/>
      <c r="D31" s="1"/>
      <c r="E31" s="1"/>
      <c r="G31" s="105">
        <v>47479</v>
      </c>
      <c r="H31" s="28">
        <v>2</v>
      </c>
      <c r="I31" s="31">
        <v>1</v>
      </c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</row>
    <row r="32" spans="1:53" s="8" customFormat="1" x14ac:dyDescent="0.25">
      <c r="A32" s="1"/>
      <c r="B32" s="1"/>
      <c r="C32" s="1"/>
      <c r="D32" s="1"/>
      <c r="E32" s="1"/>
      <c r="G32" s="106"/>
      <c r="H32" s="23">
        <v>8</v>
      </c>
      <c r="I32" s="31">
        <v>2</v>
      </c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</row>
    <row r="33" spans="1:53" s="8" customFormat="1" x14ac:dyDescent="0.25">
      <c r="A33" s="1"/>
      <c r="B33" s="1"/>
      <c r="C33" s="1"/>
      <c r="D33" s="1"/>
      <c r="E33" s="1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</row>
    <row r="34" spans="1:53" s="8" customFormat="1" x14ac:dyDescent="0.25">
      <c r="A34" s="1"/>
      <c r="B34" s="1"/>
      <c r="C34" s="1"/>
      <c r="D34" s="1"/>
      <c r="E34" s="1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</row>
    <row r="35" spans="1:53" s="8" customFormat="1" x14ac:dyDescent="0.25">
      <c r="A35" s="1"/>
      <c r="B35" s="1"/>
      <c r="C35" s="1"/>
      <c r="D35" s="1"/>
      <c r="E35" s="1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</row>
    <row r="36" spans="1:53" s="8" customFormat="1" x14ac:dyDescent="0.25">
      <c r="A36" s="13"/>
      <c r="B36" s="1"/>
      <c r="C36" s="1"/>
      <c r="D36" s="1"/>
      <c r="E36" s="1"/>
      <c r="F36" s="1"/>
      <c r="G36" s="115" t="s">
        <v>19</v>
      </c>
      <c r="H36" s="115"/>
      <c r="I36" s="115"/>
      <c r="J36" s="115"/>
      <c r="K36" s="115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</row>
    <row r="37" spans="1:53" s="8" customFormat="1" ht="15" customHeight="1" x14ac:dyDescent="0.25">
      <c r="A37" s="1"/>
      <c r="B37" s="1"/>
      <c r="C37" s="1"/>
      <c r="D37" s="1"/>
      <c r="E37" s="1"/>
      <c r="F37" s="1"/>
      <c r="G37" s="114" t="s">
        <v>20</v>
      </c>
      <c r="H37" s="114"/>
      <c r="I37" s="114"/>
      <c r="J37" s="114"/>
      <c r="K37" s="114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</row>
    <row r="38" spans="1:53" s="8" customFormat="1" ht="15" customHeight="1" x14ac:dyDescent="0.25">
      <c r="A38" s="1"/>
      <c r="B38" s="1"/>
      <c r="C38" s="1"/>
      <c r="D38" s="1"/>
      <c r="E38" s="1"/>
      <c r="F38" s="1"/>
      <c r="G38" s="19" t="s">
        <v>4</v>
      </c>
      <c r="H38" s="19" t="s">
        <v>5</v>
      </c>
      <c r="I38" s="19" t="s">
        <v>6</v>
      </c>
      <c r="J38" s="19" t="s">
        <v>7</v>
      </c>
      <c r="K38" s="19" t="s">
        <v>8</v>
      </c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</row>
    <row r="39" spans="1:53" s="8" customFormat="1" x14ac:dyDescent="0.25">
      <c r="A39" s="1"/>
      <c r="B39" s="1"/>
      <c r="C39" s="1"/>
      <c r="D39" s="1"/>
      <c r="E39" s="1"/>
      <c r="F39" s="1"/>
      <c r="G39" s="20" t="s">
        <v>17</v>
      </c>
      <c r="H39" s="20" t="s">
        <v>17</v>
      </c>
      <c r="I39" s="20" t="s">
        <v>17</v>
      </c>
      <c r="J39" s="20" t="s">
        <v>17</v>
      </c>
      <c r="K39" s="20" t="s">
        <v>17</v>
      </c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</row>
    <row r="40" spans="1:53" s="8" customFormat="1" x14ac:dyDescent="0.25">
      <c r="A40" s="1"/>
      <c r="B40" s="1"/>
      <c r="C40" s="1"/>
      <c r="D40" s="1"/>
      <c r="E40" s="1"/>
      <c r="F40" s="1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</row>
    <row r="41" spans="1:53" s="8" customFormat="1" x14ac:dyDescent="0.25">
      <c r="A41" s="1"/>
      <c r="B41" s="1"/>
      <c r="C41" s="1"/>
      <c r="D41" s="1"/>
      <c r="E41" s="1"/>
      <c r="F41" s="1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</row>
    <row r="42" spans="1:53" s="8" customFormat="1" x14ac:dyDescent="0.25">
      <c r="A42" s="1"/>
      <c r="B42" s="1"/>
      <c r="C42" s="1"/>
      <c r="D42" s="1"/>
      <c r="E42" s="1"/>
      <c r="F42" s="1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</row>
    <row r="43" spans="1:53" s="8" customFormat="1" x14ac:dyDescent="0.25">
      <c r="A43" s="1"/>
      <c r="B43" s="1"/>
      <c r="C43" s="1"/>
      <c r="D43" s="1"/>
      <c r="E43" s="1"/>
      <c r="F43" s="1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</row>
    <row r="44" spans="1:53" s="8" customFormat="1" x14ac:dyDescent="0.25">
      <c r="A44" s="1"/>
      <c r="B44" s="1"/>
      <c r="C44" s="1"/>
      <c r="D44" s="1"/>
      <c r="E44" s="1"/>
      <c r="F44" s="1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</row>
    <row r="45" spans="1:53" s="8" customFormat="1" x14ac:dyDescent="0.25">
      <c r="A45" s="1"/>
      <c r="B45" s="1"/>
      <c r="C45" s="1"/>
      <c r="D45" s="1"/>
      <c r="E45" s="1"/>
      <c r="F45" s="1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</row>
    <row r="46" spans="1:53" s="8" customFormat="1" x14ac:dyDescent="0.25">
      <c r="A46" s="1"/>
      <c r="B46" s="1"/>
      <c r="C46" s="1"/>
      <c r="D46" s="1"/>
      <c r="E46" s="1"/>
      <c r="F46" s="1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</row>
    <row r="47" spans="1:53" s="8" customFormat="1" x14ac:dyDescent="0.25">
      <c r="A47" s="1"/>
      <c r="B47" s="1"/>
      <c r="C47" s="1"/>
      <c r="D47" s="1"/>
      <c r="E47" s="1"/>
      <c r="F47" s="1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</row>
    <row r="48" spans="1:53" s="8" customFormat="1" x14ac:dyDescent="0.25">
      <c r="A48" s="1"/>
      <c r="B48" s="1"/>
      <c r="C48" s="1"/>
      <c r="D48" s="1"/>
      <c r="E48" s="1"/>
      <c r="F48" s="1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</row>
    <row r="49" spans="1:53" s="8" customFormat="1" x14ac:dyDescent="0.25">
      <c r="A49" s="1"/>
      <c r="B49" s="1"/>
      <c r="C49" s="1"/>
      <c r="D49" s="1"/>
      <c r="E49" s="1"/>
      <c r="F49" s="1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</row>
    <row r="50" spans="1:53" s="8" customFormat="1" x14ac:dyDescent="0.25">
      <c r="A50" s="1"/>
      <c r="B50" s="1"/>
      <c r="C50" s="1"/>
      <c r="D50" s="1"/>
      <c r="E50" s="1"/>
      <c r="F50" s="1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</row>
    <row r="51" spans="1:53" s="8" customFormat="1" x14ac:dyDescent="0.25">
      <c r="A51" s="1"/>
      <c r="B51" s="1"/>
      <c r="C51" s="1"/>
      <c r="D51" s="1"/>
      <c r="E51" s="1"/>
      <c r="F51" s="1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</row>
    <row r="52" spans="1:53" s="8" customFormat="1" x14ac:dyDescent="0.25">
      <c r="A52" s="1"/>
      <c r="B52" s="1"/>
      <c r="C52" s="1"/>
      <c r="D52" s="1"/>
      <c r="E52" s="1"/>
      <c r="F52" s="1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</row>
    <row r="53" spans="1:53" s="8" customFormat="1" x14ac:dyDescent="0.25">
      <c r="A53" s="1"/>
      <c r="B53" s="1"/>
      <c r="C53" s="1"/>
      <c r="D53" s="1"/>
      <c r="E53" s="1"/>
      <c r="F53" s="1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</row>
    <row r="54" spans="1:53" s="8" customFormat="1" x14ac:dyDescent="0.25">
      <c r="A54" s="1"/>
      <c r="B54" s="1"/>
      <c r="C54" s="1"/>
      <c r="D54" s="1"/>
      <c r="E54" s="1"/>
      <c r="F54" s="1"/>
      <c r="G54" s="1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</row>
    <row r="55" spans="1:53" s="8" customFormat="1" x14ac:dyDescent="0.25">
      <c r="A55" s="1"/>
      <c r="B55" s="1"/>
      <c r="C55" s="1"/>
      <c r="D55" s="1"/>
      <c r="E55" s="1"/>
      <c r="F55" s="1"/>
      <c r="G55" s="1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</row>
    <row r="56" spans="1:53" s="8" customFormat="1" x14ac:dyDescent="0.25">
      <c r="A56" s="1"/>
      <c r="B56" s="1"/>
      <c r="C56" s="1"/>
      <c r="D56" s="1"/>
      <c r="E56" s="1"/>
      <c r="F56" s="1"/>
      <c r="G56" s="1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</row>
    <row r="57" spans="1:53" s="8" customFormat="1" x14ac:dyDescent="0.25">
      <c r="A57" s="1"/>
      <c r="B57" s="1"/>
      <c r="C57" s="1"/>
      <c r="D57" s="1"/>
      <c r="E57" s="1"/>
      <c r="F57" s="1"/>
      <c r="G57" s="1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</row>
    <row r="58" spans="1:53" s="8" customFormat="1" x14ac:dyDescent="0.25">
      <c r="A58" s="1"/>
      <c r="B58" s="1"/>
      <c r="C58" s="1"/>
      <c r="D58" s="1"/>
      <c r="E58" s="1"/>
      <c r="F58" s="1"/>
      <c r="G58" s="1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</row>
    <row r="59" spans="1:53" s="8" customFormat="1" x14ac:dyDescent="0.25">
      <c r="A59" s="1"/>
      <c r="B59" s="1"/>
      <c r="C59" s="1"/>
      <c r="D59" s="1"/>
      <c r="E59" s="1"/>
      <c r="F59" s="1"/>
      <c r="G59" s="1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</row>
    <row r="60" spans="1:53" s="8" customFormat="1" x14ac:dyDescent="0.25">
      <c r="A60" s="1"/>
      <c r="B60" s="1"/>
      <c r="C60" s="1"/>
      <c r="D60" s="1"/>
      <c r="E60" s="1"/>
      <c r="F60" s="1"/>
      <c r="G60" s="1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</row>
    <row r="61" spans="1:53" s="8" customFormat="1" x14ac:dyDescent="0.25">
      <c r="A61" s="1"/>
      <c r="B61" s="1"/>
      <c r="C61" s="1"/>
      <c r="D61" s="1"/>
      <c r="E61" s="1"/>
      <c r="F61" s="1"/>
      <c r="G61" s="1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</row>
    <row r="62" spans="1:53" s="8" customFormat="1" x14ac:dyDescent="0.25">
      <c r="A62" s="1"/>
      <c r="B62" s="1"/>
      <c r="C62" s="1"/>
      <c r="D62" s="1"/>
      <c r="E62" s="1"/>
      <c r="F62" s="1"/>
      <c r="G62" s="1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</row>
    <row r="63" spans="1:53" s="8" customFormat="1" x14ac:dyDescent="0.25">
      <c r="A63" s="1"/>
      <c r="B63" s="1"/>
      <c r="C63" s="1"/>
      <c r="D63" s="1"/>
      <c r="E63" s="1"/>
      <c r="F63" s="1"/>
      <c r="G63" s="1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</row>
    <row r="64" spans="1:53" s="8" customFormat="1" x14ac:dyDescent="0.25">
      <c r="A64" s="1"/>
      <c r="B64" s="1"/>
      <c r="C64" s="1"/>
      <c r="D64" s="1"/>
      <c r="E64" s="1"/>
      <c r="F64" s="1"/>
      <c r="G64" s="1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</row>
    <row r="65" spans="1:53" s="8" customFormat="1" x14ac:dyDescent="0.25">
      <c r="A65" s="1"/>
      <c r="B65" s="1"/>
      <c r="C65" s="1"/>
      <c r="D65" s="1"/>
      <c r="E65" s="1"/>
      <c r="F65" s="1"/>
      <c r="G65" s="1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</row>
    <row r="66" spans="1:53" s="8" customFormat="1" x14ac:dyDescent="0.25">
      <c r="A66" s="1"/>
      <c r="B66" s="1"/>
      <c r="C66" s="1"/>
      <c r="D66" s="1"/>
      <c r="E66" s="1"/>
      <c r="F66" s="1"/>
      <c r="G66" s="1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</row>
    <row r="67" spans="1:53" s="8" customFormat="1" x14ac:dyDescent="0.25">
      <c r="A67" s="1"/>
      <c r="B67" s="1"/>
      <c r="C67" s="1"/>
      <c r="D67" s="1"/>
      <c r="E67" s="1"/>
      <c r="F67" s="1"/>
      <c r="G67" s="1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</row>
    <row r="68" spans="1:53" s="8" customFormat="1" x14ac:dyDescent="0.25">
      <c r="A68" s="1"/>
      <c r="B68" s="1"/>
      <c r="C68" s="1"/>
      <c r="D68" s="1"/>
      <c r="E68" s="1"/>
      <c r="F68" s="1"/>
      <c r="G68" s="1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</row>
    <row r="69" spans="1:53" s="8" customFormat="1" x14ac:dyDescent="0.25">
      <c r="A69" s="1"/>
      <c r="B69" s="1"/>
      <c r="C69" s="1"/>
      <c r="D69" s="1"/>
      <c r="E69" s="1"/>
      <c r="F69" s="1"/>
      <c r="G69" s="1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</row>
    <row r="70" spans="1:53" s="8" customFormat="1" x14ac:dyDescent="0.25">
      <c r="A70" s="1"/>
      <c r="B70" s="1"/>
      <c r="C70" s="1"/>
      <c r="D70" s="1"/>
      <c r="E70" s="1"/>
      <c r="F70" s="1"/>
      <c r="G70" s="1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</row>
    <row r="71" spans="1:53" s="8" customFormat="1" x14ac:dyDescent="0.25">
      <c r="A71" s="1"/>
      <c r="B71" s="1"/>
      <c r="C71" s="1"/>
      <c r="D71" s="1"/>
      <c r="E71" s="1"/>
      <c r="F71" s="1"/>
      <c r="G71" s="1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</row>
    <row r="72" spans="1:53" s="8" customFormat="1" x14ac:dyDescent="0.25">
      <c r="A72" s="1"/>
      <c r="B72" s="1"/>
      <c r="C72" s="1"/>
      <c r="D72" s="1"/>
      <c r="E72" s="1"/>
      <c r="F72" s="1"/>
      <c r="G72" s="1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</row>
    <row r="73" spans="1:53" s="8" customFormat="1" x14ac:dyDescent="0.25">
      <c r="A73" s="1"/>
      <c r="B73" s="1"/>
      <c r="C73" s="1"/>
      <c r="D73" s="1"/>
      <c r="E73" s="1"/>
      <c r="F73" s="1"/>
      <c r="G73" s="1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</row>
    <row r="74" spans="1:53" s="8" customFormat="1" x14ac:dyDescent="0.25">
      <c r="A74" s="1"/>
      <c r="B74" s="1"/>
      <c r="C74" s="1"/>
      <c r="D74" s="1"/>
      <c r="E74" s="1"/>
      <c r="F74" s="1"/>
      <c r="G74" s="1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</row>
    <row r="75" spans="1:53" s="8" customFormat="1" x14ac:dyDescent="0.25">
      <c r="A75" s="1"/>
      <c r="B75" s="1"/>
      <c r="C75" s="1"/>
      <c r="D75" s="1"/>
      <c r="E75" s="1"/>
      <c r="F75" s="1"/>
      <c r="G75" s="1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</row>
    <row r="76" spans="1:53" s="8" customFormat="1" x14ac:dyDescent="0.25">
      <c r="A76" s="1"/>
      <c r="B76" s="1"/>
      <c r="C76" s="1"/>
      <c r="D76" s="1"/>
      <c r="E76" s="1"/>
      <c r="G76" s="1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</row>
    <row r="77" spans="1:53" s="8" customFormat="1" x14ac:dyDescent="0.25">
      <c r="A77" s="1"/>
      <c r="B77" s="1"/>
      <c r="C77" s="1"/>
      <c r="D77" s="1"/>
      <c r="E77" s="1"/>
      <c r="G77" s="1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</row>
    <row r="78" spans="1:53" s="8" customFormat="1" x14ac:dyDescent="0.25">
      <c r="A78" s="1"/>
      <c r="B78" s="1"/>
      <c r="C78" s="1"/>
      <c r="D78" s="1"/>
      <c r="E78" s="1"/>
      <c r="G78" s="1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</row>
    <row r="79" spans="1:53" s="8" customFormat="1" x14ac:dyDescent="0.25">
      <c r="A79" s="1"/>
      <c r="B79" s="1"/>
      <c r="C79" s="1"/>
      <c r="D79" s="1"/>
      <c r="E79" s="1"/>
      <c r="G79" s="1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</row>
    <row r="80" spans="1:53" s="8" customFormat="1" x14ac:dyDescent="0.25">
      <c r="A80" s="1"/>
      <c r="B80" s="1"/>
      <c r="C80" s="1"/>
      <c r="D80" s="1"/>
      <c r="E80" s="1"/>
      <c r="G80" s="1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</row>
    <row r="81" spans="1:7" x14ac:dyDescent="0.25">
      <c r="A81" s="1"/>
      <c r="B81" s="1"/>
      <c r="C81" s="1"/>
      <c r="D81" s="1"/>
      <c r="E81" s="1"/>
      <c r="G81" s="1"/>
    </row>
    <row r="82" spans="1:7" x14ac:dyDescent="0.25">
      <c r="A82" s="1"/>
      <c r="B82" s="1"/>
      <c r="C82" s="1"/>
      <c r="D82" s="1"/>
      <c r="E82" s="1"/>
      <c r="G82" s="1"/>
    </row>
    <row r="83" spans="1:7" x14ac:dyDescent="0.25">
      <c r="A83" s="1"/>
      <c r="B83" s="1"/>
      <c r="C83" s="1"/>
      <c r="D83" s="1"/>
      <c r="E83" s="1"/>
      <c r="G83" s="1"/>
    </row>
    <row r="84" spans="1:7" x14ac:dyDescent="0.25">
      <c r="A84" s="1"/>
      <c r="B84" s="1"/>
      <c r="C84" s="1"/>
      <c r="D84" s="1"/>
      <c r="E84" s="1"/>
      <c r="G84" s="1"/>
    </row>
    <row r="85" spans="1:7" x14ac:dyDescent="0.25">
      <c r="A85" s="1"/>
      <c r="B85" s="1"/>
      <c r="C85" s="1"/>
      <c r="D85" s="1"/>
      <c r="E85" s="1"/>
      <c r="G85" s="1"/>
    </row>
    <row r="86" spans="1:7" x14ac:dyDescent="0.25">
      <c r="A86" s="1"/>
      <c r="B86" s="1"/>
      <c r="C86" s="1"/>
      <c r="D86" s="1"/>
      <c r="E86" s="1"/>
      <c r="G86" s="1"/>
    </row>
    <row r="87" spans="1:7" x14ac:dyDescent="0.25">
      <c r="A87" s="1"/>
      <c r="B87" s="1"/>
      <c r="C87" s="1"/>
      <c r="D87" s="1"/>
      <c r="E87" s="1"/>
      <c r="G87" s="1"/>
    </row>
    <row r="88" spans="1:7" x14ac:dyDescent="0.25">
      <c r="A88" s="1"/>
      <c r="B88" s="1"/>
      <c r="C88" s="1"/>
      <c r="D88" s="1"/>
      <c r="E88" s="1"/>
      <c r="G88" s="1"/>
    </row>
    <row r="89" spans="1:7" x14ac:dyDescent="0.25">
      <c r="A89" s="1"/>
      <c r="B89" s="1"/>
      <c r="C89" s="1"/>
      <c r="D89" s="1"/>
      <c r="E89" s="1"/>
      <c r="G89" s="1"/>
    </row>
    <row r="90" spans="1:7" x14ac:dyDescent="0.25">
      <c r="A90" s="1"/>
      <c r="B90" s="1"/>
      <c r="C90" s="1"/>
      <c r="G90" s="1"/>
    </row>
    <row r="91" spans="1:7" x14ac:dyDescent="0.25">
      <c r="G91" s="1"/>
    </row>
    <row r="92" spans="1:7" x14ac:dyDescent="0.25">
      <c r="G92" s="1"/>
    </row>
    <row r="93" spans="1:7" x14ac:dyDescent="0.25">
      <c r="G93" s="1"/>
    </row>
  </sheetData>
  <mergeCells count="19">
    <mergeCell ref="G37:K37"/>
    <mergeCell ref="A22:A24"/>
    <mergeCell ref="B20:B21"/>
    <mergeCell ref="C20:C21"/>
    <mergeCell ref="G36:K36"/>
    <mergeCell ref="M1:N2"/>
    <mergeCell ref="A2:E2"/>
    <mergeCell ref="G2:K2"/>
    <mergeCell ref="A19:C19"/>
    <mergeCell ref="G31:G32"/>
    <mergeCell ref="G29:G30"/>
    <mergeCell ref="G27:G28"/>
    <mergeCell ref="G25:G26"/>
    <mergeCell ref="G22:G24"/>
    <mergeCell ref="H22:H24"/>
    <mergeCell ref="I22:I24"/>
    <mergeCell ref="G21:I21"/>
    <mergeCell ref="A1:E1"/>
    <mergeCell ref="G1:K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02364-5B15-4AF1-A540-9D939EE9CD4C}">
  <dimension ref="A1:BA99"/>
  <sheetViews>
    <sheetView topLeftCell="A3" zoomScale="75" zoomScaleNormal="75" workbookViewId="0">
      <selection activeCell="M29" sqref="M29"/>
    </sheetView>
  </sheetViews>
  <sheetFormatPr defaultRowHeight="15" x14ac:dyDescent="0.25"/>
  <cols>
    <col min="1" max="1" width="22.28515625" customWidth="1"/>
    <col min="2" max="2" width="28.5703125" customWidth="1"/>
    <col min="3" max="3" width="28.28515625" customWidth="1"/>
    <col min="4" max="4" width="22.42578125" customWidth="1"/>
    <col min="5" max="5" width="21.85546875" customWidth="1"/>
    <col min="6" max="6" width="8.85546875" style="8"/>
    <col min="7" max="7" width="23.28515625" style="8" customWidth="1"/>
    <col min="8" max="8" width="19.140625" style="8" customWidth="1"/>
    <col min="9" max="9" width="23.28515625" style="8" customWidth="1"/>
    <col min="10" max="10" width="26.140625" style="8" customWidth="1"/>
    <col min="11" max="11" width="24.140625" style="8" customWidth="1"/>
    <col min="12" max="12" width="8.85546875" style="8"/>
    <col min="13" max="13" width="29.42578125" style="8" customWidth="1"/>
    <col min="14" max="14" width="33.7109375" style="8" customWidth="1"/>
    <col min="15" max="24" width="8.85546875" style="8"/>
    <col min="25" max="53" width="8.85546875" style="10"/>
  </cols>
  <sheetData>
    <row r="1" spans="1:53" ht="15" customHeight="1" x14ac:dyDescent="0.25">
      <c r="A1" s="92" t="s">
        <v>0</v>
      </c>
      <c r="B1" s="92"/>
      <c r="C1" s="92"/>
      <c r="D1" s="92"/>
      <c r="E1" s="92"/>
      <c r="G1" s="92" t="s">
        <v>1</v>
      </c>
      <c r="H1" s="92"/>
      <c r="I1" s="92"/>
      <c r="J1" s="92"/>
      <c r="K1" s="92"/>
      <c r="M1" s="93" t="s">
        <v>21</v>
      </c>
      <c r="N1" s="93"/>
    </row>
    <row r="2" spans="1:53" ht="28.5" customHeight="1" x14ac:dyDescent="0.25">
      <c r="A2" s="95" t="s">
        <v>2</v>
      </c>
      <c r="B2" s="95"/>
      <c r="C2" s="95"/>
      <c r="D2" s="95"/>
      <c r="E2" s="95"/>
      <c r="G2" s="95" t="s">
        <v>3</v>
      </c>
      <c r="H2" s="95"/>
      <c r="I2" s="95"/>
      <c r="J2" s="95"/>
      <c r="K2" s="95"/>
      <c r="M2" s="94"/>
      <c r="N2" s="93"/>
    </row>
    <row r="3" spans="1:53" ht="60" x14ac:dyDescent="0.25">
      <c r="A3" s="2" t="s">
        <v>23</v>
      </c>
      <c r="B3" s="2" t="s">
        <v>5</v>
      </c>
      <c r="C3" s="2" t="s">
        <v>6</v>
      </c>
      <c r="D3" s="2" t="s">
        <v>7</v>
      </c>
      <c r="E3" s="2" t="s">
        <v>8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M3" s="2" t="s">
        <v>15</v>
      </c>
      <c r="N3" s="11" t="s">
        <v>16</v>
      </c>
    </row>
    <row r="4" spans="1:53" x14ac:dyDescent="0.25">
      <c r="A4" s="23">
        <v>2</v>
      </c>
      <c r="B4" s="24">
        <v>47490</v>
      </c>
      <c r="C4" s="25">
        <v>1000000000</v>
      </c>
      <c r="D4" s="25">
        <v>147710</v>
      </c>
      <c r="E4" s="26">
        <v>13</v>
      </c>
      <c r="G4" s="27">
        <v>1</v>
      </c>
      <c r="H4" s="41">
        <v>47537</v>
      </c>
      <c r="I4" s="42">
        <v>500000000</v>
      </c>
      <c r="J4" s="43">
        <v>73855</v>
      </c>
      <c r="K4" s="43">
        <v>13</v>
      </c>
      <c r="M4" s="12">
        <v>4</v>
      </c>
      <c r="N4" s="30">
        <v>103120371</v>
      </c>
    </row>
    <row r="5" spans="1:53" x14ac:dyDescent="0.25">
      <c r="A5" s="23">
        <v>2</v>
      </c>
      <c r="B5" s="24">
        <v>47526</v>
      </c>
      <c r="C5" s="25">
        <v>1000000000</v>
      </c>
      <c r="D5" s="25">
        <v>147710</v>
      </c>
      <c r="E5" s="26">
        <v>13</v>
      </c>
      <c r="G5" s="27">
        <v>1</v>
      </c>
      <c r="H5" s="41">
        <v>47554</v>
      </c>
      <c r="I5" s="42">
        <v>1000000000</v>
      </c>
      <c r="J5" s="43">
        <v>147710</v>
      </c>
      <c r="K5" s="43">
        <v>18</v>
      </c>
    </row>
    <row r="6" spans="1:53" x14ac:dyDescent="0.25">
      <c r="A6" s="23">
        <v>2</v>
      </c>
      <c r="B6" s="24">
        <v>47629</v>
      </c>
      <c r="C6" s="25">
        <v>1000000000</v>
      </c>
      <c r="D6" s="25">
        <v>147710</v>
      </c>
      <c r="E6" s="26">
        <v>18</v>
      </c>
      <c r="G6" s="27">
        <v>4</v>
      </c>
      <c r="H6" s="41">
        <v>47560</v>
      </c>
      <c r="I6" s="42">
        <v>500000000</v>
      </c>
      <c r="J6" s="43">
        <v>73855</v>
      </c>
      <c r="K6" s="43">
        <v>18</v>
      </c>
    </row>
    <row r="7" spans="1:53" x14ac:dyDescent="0.25">
      <c r="A7" s="23">
        <v>2</v>
      </c>
      <c r="B7" s="24">
        <v>47681</v>
      </c>
      <c r="C7" s="25">
        <v>1000000000</v>
      </c>
      <c r="D7" s="25">
        <v>147710</v>
      </c>
      <c r="E7" s="26">
        <v>18</v>
      </c>
      <c r="G7" s="27">
        <v>2</v>
      </c>
      <c r="H7" s="41">
        <v>47570</v>
      </c>
      <c r="I7" s="42">
        <v>1000000000</v>
      </c>
      <c r="J7" s="43">
        <v>147710</v>
      </c>
      <c r="K7" s="43">
        <v>18</v>
      </c>
    </row>
    <row r="8" spans="1:53" s="8" customFormat="1" x14ac:dyDescent="0.25">
      <c r="A8" s="23">
        <v>2</v>
      </c>
      <c r="B8" s="24">
        <v>47803</v>
      </c>
      <c r="C8" s="25">
        <v>1000000000</v>
      </c>
      <c r="D8" s="25">
        <v>147710</v>
      </c>
      <c r="E8" s="26">
        <v>18</v>
      </c>
      <c r="G8" s="27">
        <v>2</v>
      </c>
      <c r="H8" s="41">
        <v>47615</v>
      </c>
      <c r="I8" s="42">
        <v>1000000000</v>
      </c>
      <c r="J8" s="43">
        <v>147710</v>
      </c>
      <c r="K8" s="43">
        <v>18</v>
      </c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</row>
    <row r="9" spans="1:53" s="8" customFormat="1" x14ac:dyDescent="0.25">
      <c r="A9" s="48">
        <v>3</v>
      </c>
      <c r="B9" s="49">
        <v>47497</v>
      </c>
      <c r="C9" s="50">
        <v>1000000000</v>
      </c>
      <c r="D9" s="50">
        <v>147710</v>
      </c>
      <c r="E9" s="51">
        <v>13</v>
      </c>
      <c r="G9" s="27">
        <v>4</v>
      </c>
      <c r="H9" s="41">
        <v>47617</v>
      </c>
      <c r="I9" s="42">
        <v>500000000</v>
      </c>
      <c r="J9" s="43">
        <v>73855</v>
      </c>
      <c r="K9" s="43">
        <v>18</v>
      </c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</row>
    <row r="10" spans="1:53" s="8" customFormat="1" x14ac:dyDescent="0.25">
      <c r="A10" s="48">
        <v>3</v>
      </c>
      <c r="B10" s="49">
        <v>47533</v>
      </c>
      <c r="C10" s="50">
        <v>1000000000</v>
      </c>
      <c r="D10" s="50">
        <v>147710</v>
      </c>
      <c r="E10" s="51">
        <v>13</v>
      </c>
      <c r="G10" s="27">
        <v>2</v>
      </c>
      <c r="H10" s="41">
        <v>47639</v>
      </c>
      <c r="I10" s="42">
        <v>1000000000</v>
      </c>
      <c r="J10" s="43">
        <v>147710</v>
      </c>
      <c r="K10" s="43">
        <v>18</v>
      </c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</row>
    <row r="11" spans="1:53" s="8" customFormat="1" x14ac:dyDescent="0.25">
      <c r="A11" s="48">
        <v>3</v>
      </c>
      <c r="B11" s="49">
        <v>47665</v>
      </c>
      <c r="C11" s="50">
        <v>1000000000</v>
      </c>
      <c r="D11" s="50">
        <v>147710</v>
      </c>
      <c r="E11" s="51">
        <v>18</v>
      </c>
      <c r="G11" s="27">
        <v>2</v>
      </c>
      <c r="H11" s="41">
        <v>47717</v>
      </c>
      <c r="I11" s="42">
        <v>1000000000</v>
      </c>
      <c r="J11" s="43">
        <v>147710</v>
      </c>
      <c r="K11" s="43">
        <v>18</v>
      </c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</row>
    <row r="12" spans="1:53" s="8" customFormat="1" x14ac:dyDescent="0.25">
      <c r="A12" s="48">
        <v>3</v>
      </c>
      <c r="B12" s="49">
        <v>47707</v>
      </c>
      <c r="C12" s="50">
        <v>1000000000</v>
      </c>
      <c r="D12" s="50">
        <v>147710</v>
      </c>
      <c r="E12" s="51">
        <v>18</v>
      </c>
      <c r="G12" s="27">
        <v>4</v>
      </c>
      <c r="H12" s="41">
        <v>47723</v>
      </c>
      <c r="I12" s="42">
        <v>500000000</v>
      </c>
      <c r="J12" s="43">
        <v>73855</v>
      </c>
      <c r="K12" s="43">
        <v>18</v>
      </c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</row>
    <row r="13" spans="1:53" s="8" customFormat="1" x14ac:dyDescent="0.25">
      <c r="A13" s="48">
        <v>3</v>
      </c>
      <c r="B13" s="49">
        <v>47818</v>
      </c>
      <c r="C13" s="50">
        <v>1000000000</v>
      </c>
      <c r="D13" s="50">
        <v>147710</v>
      </c>
      <c r="E13" s="51">
        <v>13</v>
      </c>
      <c r="G13" s="27">
        <v>1</v>
      </c>
      <c r="H13" s="41">
        <v>47733</v>
      </c>
      <c r="I13" s="42">
        <v>1000000000</v>
      </c>
      <c r="J13" s="43">
        <v>147710</v>
      </c>
      <c r="K13" s="43">
        <v>18</v>
      </c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</row>
    <row r="14" spans="1:53" s="8" customFormat="1" x14ac:dyDescent="0.25">
      <c r="A14" s="23">
        <v>1</v>
      </c>
      <c r="B14" s="24">
        <v>47501</v>
      </c>
      <c r="C14" s="25">
        <v>500000000</v>
      </c>
      <c r="D14" s="25">
        <v>73855</v>
      </c>
      <c r="E14" s="26">
        <v>13</v>
      </c>
      <c r="G14" s="27">
        <v>2</v>
      </c>
      <c r="H14" s="41">
        <v>47743</v>
      </c>
      <c r="I14" s="42">
        <v>1000000000</v>
      </c>
      <c r="J14" s="43">
        <v>147710</v>
      </c>
      <c r="K14" s="43">
        <v>18</v>
      </c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</row>
    <row r="15" spans="1:53" s="8" customFormat="1" x14ac:dyDescent="0.25">
      <c r="A15" s="23">
        <v>1</v>
      </c>
      <c r="B15" s="24">
        <v>47519</v>
      </c>
      <c r="C15" s="25">
        <v>500000000</v>
      </c>
      <c r="D15" s="25">
        <v>73855</v>
      </c>
      <c r="E15" s="26">
        <v>13</v>
      </c>
      <c r="G15" s="27">
        <v>2</v>
      </c>
      <c r="H15" s="41">
        <v>47767</v>
      </c>
      <c r="I15" s="42">
        <v>1000000000</v>
      </c>
      <c r="J15" s="43">
        <v>147710</v>
      </c>
      <c r="K15" s="43">
        <v>18</v>
      </c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</row>
    <row r="16" spans="1:53" s="8" customFormat="1" x14ac:dyDescent="0.25">
      <c r="A16" s="23">
        <v>1</v>
      </c>
      <c r="B16" s="24">
        <v>47645</v>
      </c>
      <c r="C16" s="25">
        <v>500000000</v>
      </c>
      <c r="D16" s="25">
        <v>73855</v>
      </c>
      <c r="E16" s="26">
        <v>18</v>
      </c>
      <c r="G16" s="27">
        <v>4</v>
      </c>
      <c r="H16" s="41">
        <v>47777</v>
      </c>
      <c r="I16" s="42">
        <v>1000000000</v>
      </c>
      <c r="J16" s="43">
        <v>147710</v>
      </c>
      <c r="K16" s="43">
        <v>18</v>
      </c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</row>
    <row r="17" spans="1:53" s="8" customFormat="1" x14ac:dyDescent="0.25">
      <c r="A17" s="23">
        <v>1</v>
      </c>
      <c r="B17" s="24">
        <v>47671</v>
      </c>
      <c r="C17" s="25">
        <v>500000000</v>
      </c>
      <c r="D17" s="25">
        <v>73855</v>
      </c>
      <c r="E17" s="26">
        <v>18</v>
      </c>
      <c r="G17" s="27">
        <v>8</v>
      </c>
      <c r="H17" s="41">
        <v>47793</v>
      </c>
      <c r="I17" s="42">
        <v>1000000000</v>
      </c>
      <c r="J17" s="43">
        <v>147710</v>
      </c>
      <c r="K17" s="43">
        <v>18</v>
      </c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</row>
    <row r="18" spans="1:53" s="8" customFormat="1" x14ac:dyDescent="0.25">
      <c r="A18" s="23">
        <v>1</v>
      </c>
      <c r="B18" s="24">
        <v>47697</v>
      </c>
      <c r="C18" s="25">
        <v>500000000</v>
      </c>
      <c r="D18" s="25">
        <v>73855</v>
      </c>
      <c r="E18" s="26">
        <v>18</v>
      </c>
      <c r="G18" s="27">
        <v>2</v>
      </c>
      <c r="H18" s="41">
        <v>47826</v>
      </c>
      <c r="I18" s="42">
        <v>1000000000</v>
      </c>
      <c r="J18" s="43">
        <v>147710</v>
      </c>
      <c r="K18" s="43">
        <v>13</v>
      </c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</row>
    <row r="19" spans="1:53" s="8" customFormat="1" x14ac:dyDescent="0.25">
      <c r="A19" s="23">
        <v>1</v>
      </c>
      <c r="B19" s="24">
        <v>47783</v>
      </c>
      <c r="C19" s="25">
        <v>500000000</v>
      </c>
      <c r="D19" s="25">
        <v>73855</v>
      </c>
      <c r="E19" s="26">
        <v>18</v>
      </c>
      <c r="G19" s="27">
        <v>1</v>
      </c>
      <c r="H19" s="41">
        <v>47844</v>
      </c>
      <c r="I19" s="42">
        <v>1000000000</v>
      </c>
      <c r="J19" s="43">
        <v>147710</v>
      </c>
      <c r="K19" s="43">
        <v>13</v>
      </c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</row>
    <row r="20" spans="1:53" s="8" customFormat="1" x14ac:dyDescent="0.25">
      <c r="A20" s="23">
        <v>1</v>
      </c>
      <c r="B20" s="24">
        <v>47809</v>
      </c>
      <c r="C20" s="25">
        <v>500000000</v>
      </c>
      <c r="D20" s="25">
        <v>73855</v>
      </c>
      <c r="E20" s="26">
        <v>18</v>
      </c>
      <c r="G20" s="28">
        <v>4</v>
      </c>
      <c r="H20" s="41">
        <v>47848</v>
      </c>
      <c r="I20" s="42">
        <v>500000000</v>
      </c>
      <c r="J20" s="43">
        <v>73855</v>
      </c>
      <c r="K20" s="43">
        <v>13</v>
      </c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</row>
    <row r="21" spans="1:53" s="8" customFormat="1" x14ac:dyDescent="0.25">
      <c r="A21" s="23">
        <v>1</v>
      </c>
      <c r="B21" s="24">
        <v>47830</v>
      </c>
      <c r="C21" s="25">
        <v>500000000</v>
      </c>
      <c r="D21" s="25">
        <v>73855</v>
      </c>
      <c r="E21" s="26">
        <v>13</v>
      </c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</row>
    <row r="22" spans="1:53" s="8" customFormat="1" x14ac:dyDescent="0.25">
      <c r="A22" s="48">
        <v>2</v>
      </c>
      <c r="B22" s="49">
        <v>47508</v>
      </c>
      <c r="C22" s="50">
        <v>1000000000</v>
      </c>
      <c r="D22" s="50">
        <v>147710</v>
      </c>
      <c r="E22" s="51">
        <v>13</v>
      </c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</row>
    <row r="23" spans="1:53" s="8" customFormat="1" x14ac:dyDescent="0.25">
      <c r="A23" s="48">
        <v>2</v>
      </c>
      <c r="B23" s="49">
        <v>47544</v>
      </c>
      <c r="C23" s="50">
        <v>1000000000</v>
      </c>
      <c r="D23" s="50">
        <v>147710</v>
      </c>
      <c r="E23" s="51">
        <v>18</v>
      </c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</row>
    <row r="24" spans="1:53" s="8" customFormat="1" x14ac:dyDescent="0.25">
      <c r="A24" s="48">
        <v>2</v>
      </c>
      <c r="B24" s="49">
        <v>47655</v>
      </c>
      <c r="C24" s="50">
        <v>1000000000</v>
      </c>
      <c r="D24" s="50">
        <v>147710</v>
      </c>
      <c r="E24" s="51">
        <v>18</v>
      </c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</row>
    <row r="25" spans="1:53" s="8" customFormat="1" x14ac:dyDescent="0.25">
      <c r="A25" s="48">
        <v>2</v>
      </c>
      <c r="B25" s="49">
        <v>47691</v>
      </c>
      <c r="C25" s="50">
        <v>1000000000</v>
      </c>
      <c r="D25" s="50">
        <v>147710</v>
      </c>
      <c r="E25" s="51">
        <v>18</v>
      </c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</row>
    <row r="26" spans="1:53" s="8" customFormat="1" x14ac:dyDescent="0.25">
      <c r="A26" s="48">
        <v>2</v>
      </c>
      <c r="B26" s="49">
        <v>47837</v>
      </c>
      <c r="C26" s="50">
        <v>1000000000</v>
      </c>
      <c r="D26" s="50">
        <v>147710</v>
      </c>
      <c r="E26" s="51">
        <v>13</v>
      </c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</row>
    <row r="27" spans="1:53" s="8" customFormat="1" x14ac:dyDescent="0.25">
      <c r="A27" s="1"/>
      <c r="B27" s="1"/>
      <c r="C27" s="1"/>
      <c r="D27" s="1"/>
      <c r="E27" s="1"/>
      <c r="G27" s="66"/>
      <c r="H27" s="67"/>
      <c r="I27" s="68"/>
      <c r="J27" s="69"/>
      <c r="K27" s="69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</row>
    <row r="28" spans="1:53" s="8" customFormat="1" x14ac:dyDescent="0.25">
      <c r="D28" s="1"/>
      <c r="E28" s="1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</row>
    <row r="29" spans="1:53" s="8" customFormat="1" x14ac:dyDescent="0.25">
      <c r="A29" s="88" t="s">
        <v>9</v>
      </c>
      <c r="B29" s="89"/>
      <c r="C29" s="90"/>
      <c r="D29" s="1"/>
      <c r="E29" s="1"/>
      <c r="G29" s="91" t="s">
        <v>9</v>
      </c>
      <c r="H29" s="91"/>
      <c r="I29" s="91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</row>
    <row r="30" spans="1:53" s="8" customFormat="1" ht="30" x14ac:dyDescent="0.25">
      <c r="A30" s="9" t="s">
        <v>22</v>
      </c>
      <c r="B30" s="85" t="s">
        <v>4</v>
      </c>
      <c r="C30" s="85" t="s">
        <v>11</v>
      </c>
      <c r="D30" s="1"/>
      <c r="E30" s="1"/>
      <c r="G30" s="107" t="s">
        <v>12</v>
      </c>
      <c r="H30" s="110" t="s">
        <v>18</v>
      </c>
      <c r="I30" s="110" t="s">
        <v>11</v>
      </c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</row>
    <row r="31" spans="1:53" s="8" customFormat="1" x14ac:dyDescent="0.25">
      <c r="A31" s="6" t="s">
        <v>13</v>
      </c>
      <c r="B31" s="86"/>
      <c r="C31" s="86"/>
      <c r="D31" s="1"/>
      <c r="E31" s="1"/>
      <c r="G31" s="108"/>
      <c r="H31" s="111"/>
      <c r="I31" s="111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</row>
    <row r="32" spans="1:53" s="8" customFormat="1" x14ac:dyDescent="0.25">
      <c r="A32" s="104" t="s">
        <v>17</v>
      </c>
      <c r="B32" s="21" t="s">
        <v>17</v>
      </c>
      <c r="C32" s="21" t="s">
        <v>17</v>
      </c>
      <c r="D32" s="1"/>
      <c r="E32" s="1"/>
      <c r="G32" s="109"/>
      <c r="H32" s="112"/>
      <c r="I32" s="113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</row>
    <row r="33" spans="1:53" s="8" customFormat="1" x14ac:dyDescent="0.25">
      <c r="A33" s="104"/>
      <c r="B33" s="21" t="s">
        <v>17</v>
      </c>
      <c r="C33" s="21" t="s">
        <v>17</v>
      </c>
      <c r="D33" s="1"/>
      <c r="E33" s="1"/>
      <c r="G33" s="105">
        <v>47639</v>
      </c>
      <c r="H33" s="27">
        <v>2</v>
      </c>
      <c r="I33" s="31">
        <v>1</v>
      </c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</row>
    <row r="34" spans="1:53" s="8" customFormat="1" x14ac:dyDescent="0.25">
      <c r="A34" s="104"/>
      <c r="B34" s="21" t="s">
        <v>17</v>
      </c>
      <c r="C34" s="21" t="s">
        <v>17</v>
      </c>
      <c r="D34" s="1"/>
      <c r="E34" s="1"/>
      <c r="G34" s="106"/>
      <c r="H34" s="27">
        <v>4</v>
      </c>
      <c r="I34" s="31">
        <v>2</v>
      </c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</row>
    <row r="35" spans="1:53" s="8" customFormat="1" x14ac:dyDescent="0.25">
      <c r="A35" s="1"/>
      <c r="B35" s="1"/>
      <c r="C35" s="1"/>
      <c r="D35" s="1"/>
      <c r="E35" s="1"/>
      <c r="G35" s="105">
        <v>47615</v>
      </c>
      <c r="H35" s="27">
        <v>2</v>
      </c>
      <c r="I35" s="31">
        <v>1</v>
      </c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</row>
    <row r="36" spans="1:53" s="8" customFormat="1" x14ac:dyDescent="0.25">
      <c r="A36" s="1"/>
      <c r="B36" s="1"/>
      <c r="C36" s="1"/>
      <c r="D36" s="1"/>
      <c r="E36" s="1"/>
      <c r="G36" s="106"/>
      <c r="H36" s="70">
        <v>1</v>
      </c>
      <c r="I36" s="31">
        <v>2</v>
      </c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</row>
    <row r="37" spans="1:53" s="8" customFormat="1" x14ac:dyDescent="0.25">
      <c r="A37" s="1"/>
      <c r="B37" s="1"/>
      <c r="C37" s="1"/>
      <c r="D37" s="1"/>
      <c r="E37" s="1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</row>
    <row r="38" spans="1:53" s="8" customFormat="1" x14ac:dyDescent="0.25">
      <c r="A38" s="1"/>
      <c r="B38" s="1"/>
      <c r="C38" s="1"/>
      <c r="D38" s="1"/>
      <c r="E38" s="1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</row>
    <row r="39" spans="1:53" s="8" customFormat="1" x14ac:dyDescent="0.25">
      <c r="A39" s="1"/>
      <c r="B39" s="1"/>
      <c r="C39" s="1"/>
      <c r="D39" s="1"/>
      <c r="E39" s="1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</row>
    <row r="40" spans="1:53" s="8" customFormat="1" ht="18" customHeight="1" x14ac:dyDescent="0.25">
      <c r="D40" s="1"/>
      <c r="E40" s="1"/>
      <c r="F40" s="1"/>
      <c r="G40" s="96" t="s">
        <v>19</v>
      </c>
      <c r="H40" s="97"/>
      <c r="I40" s="97"/>
      <c r="J40" s="98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</row>
    <row r="41" spans="1:53" s="8" customFormat="1" ht="15.75" customHeight="1" x14ac:dyDescent="0.25">
      <c r="D41" s="1"/>
      <c r="E41" s="1"/>
      <c r="F41" s="1"/>
      <c r="G41" s="99" t="s">
        <v>20</v>
      </c>
      <c r="H41" s="100"/>
      <c r="I41" s="100"/>
      <c r="J41" s="101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</row>
    <row r="42" spans="1:53" s="8" customFormat="1" ht="46.5" customHeight="1" x14ac:dyDescent="0.25">
      <c r="D42" s="1"/>
      <c r="E42" s="1"/>
      <c r="F42" s="1"/>
      <c r="G42" s="19" t="s">
        <v>5</v>
      </c>
      <c r="H42" s="19" t="s">
        <v>6</v>
      </c>
      <c r="I42" s="19" t="s">
        <v>7</v>
      </c>
      <c r="J42" s="19" t="s">
        <v>8</v>
      </c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</row>
    <row r="43" spans="1:53" s="8" customFormat="1" ht="15" customHeight="1" x14ac:dyDescent="0.25">
      <c r="D43" s="1"/>
      <c r="E43" s="1"/>
      <c r="F43" s="1"/>
      <c r="G43" s="41">
        <v>47515</v>
      </c>
      <c r="H43" s="42">
        <v>1000000000</v>
      </c>
      <c r="I43" s="43">
        <v>147710</v>
      </c>
      <c r="J43" s="43">
        <v>13</v>
      </c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</row>
    <row r="44" spans="1:53" s="8" customFormat="1" ht="15" customHeight="1" x14ac:dyDescent="0.25">
      <c r="D44" s="1"/>
      <c r="E44" s="1"/>
      <c r="F44" s="1"/>
      <c r="G44" s="41">
        <v>47580</v>
      </c>
      <c r="H44" s="42">
        <v>1000000000</v>
      </c>
      <c r="I44" s="43">
        <v>147710</v>
      </c>
      <c r="J44" s="43">
        <v>18</v>
      </c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</row>
    <row r="45" spans="1:53" s="8" customFormat="1" x14ac:dyDescent="0.25">
      <c r="D45" s="1"/>
      <c r="E45" s="1"/>
      <c r="F45" s="1"/>
      <c r="G45" s="41">
        <v>47749</v>
      </c>
      <c r="H45" s="42">
        <v>500000000</v>
      </c>
      <c r="I45" s="43">
        <v>73855</v>
      </c>
      <c r="J45" s="43">
        <v>18</v>
      </c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</row>
    <row r="46" spans="1:53" s="8" customFormat="1" x14ac:dyDescent="0.25">
      <c r="D46" s="1"/>
      <c r="E46" s="1"/>
      <c r="F46" s="1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</row>
    <row r="47" spans="1:53" s="8" customFormat="1" x14ac:dyDescent="0.25">
      <c r="D47" s="1"/>
      <c r="E47" s="1"/>
      <c r="F47" s="1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</row>
    <row r="48" spans="1:53" s="8" customFormat="1" x14ac:dyDescent="0.25">
      <c r="A48" s="1"/>
      <c r="B48" s="1"/>
      <c r="C48" s="1"/>
      <c r="D48" s="1"/>
      <c r="E48" s="1"/>
      <c r="F48" s="1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</row>
    <row r="49" spans="1:53" s="8" customFormat="1" x14ac:dyDescent="0.25">
      <c r="A49" s="1"/>
      <c r="B49" s="1"/>
      <c r="C49" s="1"/>
      <c r="D49" s="1"/>
      <c r="E49" s="1"/>
      <c r="F49" s="1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</row>
    <row r="50" spans="1:53" s="8" customFormat="1" x14ac:dyDescent="0.25">
      <c r="A50" s="1"/>
      <c r="B50" s="1"/>
      <c r="C50" s="1"/>
      <c r="D50" s="1"/>
      <c r="E50" s="1"/>
      <c r="F50" s="1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</row>
    <row r="51" spans="1:53" s="8" customFormat="1" x14ac:dyDescent="0.25">
      <c r="A51" s="1"/>
      <c r="B51" s="1"/>
      <c r="C51" s="1"/>
      <c r="D51" s="1"/>
      <c r="E51" s="1"/>
      <c r="F51" s="1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</row>
    <row r="52" spans="1:53" s="8" customFormat="1" x14ac:dyDescent="0.25">
      <c r="A52" s="1"/>
      <c r="B52" s="1"/>
      <c r="C52" s="1"/>
      <c r="D52" s="1"/>
      <c r="E52" s="1"/>
      <c r="F52" s="1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</row>
    <row r="53" spans="1:53" s="8" customFormat="1" x14ac:dyDescent="0.25">
      <c r="A53" s="1"/>
      <c r="B53" s="1"/>
      <c r="C53" s="1"/>
      <c r="D53" s="1"/>
      <c r="E53" s="1"/>
      <c r="F53" s="1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</row>
    <row r="54" spans="1:53" s="8" customFormat="1" x14ac:dyDescent="0.25">
      <c r="A54" s="1"/>
      <c r="B54" s="1"/>
      <c r="C54" s="1"/>
      <c r="D54" s="1"/>
      <c r="E54" s="1"/>
      <c r="F54" s="1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</row>
    <row r="55" spans="1:53" s="8" customFormat="1" x14ac:dyDescent="0.25">
      <c r="A55" s="1"/>
      <c r="B55" s="1"/>
      <c r="C55" s="1"/>
      <c r="D55" s="1"/>
      <c r="E55" s="1"/>
      <c r="F55" s="1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</row>
    <row r="56" spans="1:53" s="8" customFormat="1" x14ac:dyDescent="0.25">
      <c r="A56" s="1"/>
      <c r="B56" s="1"/>
      <c r="C56" s="1"/>
      <c r="D56" s="1"/>
      <c r="E56" s="1"/>
      <c r="F56" s="1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</row>
    <row r="57" spans="1:53" s="8" customFormat="1" x14ac:dyDescent="0.25">
      <c r="A57" s="1"/>
      <c r="B57" s="1"/>
      <c r="C57" s="1"/>
      <c r="D57" s="1"/>
      <c r="E57" s="1"/>
      <c r="F57" s="1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</row>
    <row r="58" spans="1:53" s="8" customFormat="1" x14ac:dyDescent="0.25">
      <c r="A58" s="1"/>
      <c r="B58" s="1"/>
      <c r="C58" s="1"/>
      <c r="D58" s="1"/>
      <c r="E58" s="1"/>
      <c r="F58" s="1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</row>
    <row r="59" spans="1:53" s="8" customFormat="1" x14ac:dyDescent="0.25">
      <c r="A59" s="1"/>
      <c r="B59" s="1"/>
      <c r="C59" s="1"/>
      <c r="D59" s="1"/>
      <c r="E59" s="1"/>
      <c r="F59" s="1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</row>
    <row r="60" spans="1:53" s="8" customFormat="1" x14ac:dyDescent="0.25">
      <c r="A60" s="1"/>
      <c r="B60" s="1"/>
      <c r="C60" s="1"/>
      <c r="D60" s="1"/>
      <c r="E60" s="1"/>
      <c r="F60" s="1"/>
      <c r="G60" s="1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</row>
    <row r="61" spans="1:53" s="8" customFormat="1" x14ac:dyDescent="0.25">
      <c r="A61" s="1"/>
      <c r="B61" s="1"/>
      <c r="C61" s="1"/>
      <c r="D61" s="1"/>
      <c r="E61" s="1"/>
      <c r="F61" s="1"/>
      <c r="G61" s="1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</row>
    <row r="62" spans="1:53" s="8" customFormat="1" x14ac:dyDescent="0.25">
      <c r="A62" s="1"/>
      <c r="B62" s="1"/>
      <c r="C62" s="1"/>
      <c r="D62" s="1"/>
      <c r="E62" s="1"/>
      <c r="F62" s="1"/>
      <c r="G62" s="1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</row>
    <row r="63" spans="1:53" s="8" customFormat="1" x14ac:dyDescent="0.25">
      <c r="A63" s="1"/>
      <c r="B63" s="1"/>
      <c r="C63" s="1"/>
      <c r="D63" s="1"/>
      <c r="E63" s="1"/>
      <c r="F63" s="1"/>
      <c r="G63" s="1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</row>
    <row r="64" spans="1:53" s="8" customFormat="1" x14ac:dyDescent="0.25">
      <c r="A64" s="1"/>
      <c r="B64" s="1"/>
      <c r="C64" s="1"/>
      <c r="D64" s="1"/>
      <c r="E64" s="1"/>
      <c r="F64" s="1"/>
      <c r="G64" s="1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</row>
    <row r="65" spans="1:53" s="8" customFormat="1" x14ac:dyDescent="0.25">
      <c r="A65" s="1"/>
      <c r="B65" s="1"/>
      <c r="C65" s="1"/>
      <c r="D65" s="1"/>
      <c r="E65" s="1"/>
      <c r="F65" s="1"/>
      <c r="G65" s="1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</row>
    <row r="66" spans="1:53" s="8" customFormat="1" x14ac:dyDescent="0.25">
      <c r="A66" s="1"/>
      <c r="B66" s="1"/>
      <c r="C66" s="1"/>
      <c r="D66" s="1"/>
      <c r="E66" s="1"/>
      <c r="F66" s="1"/>
      <c r="G66" s="1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</row>
    <row r="67" spans="1:53" s="8" customFormat="1" x14ac:dyDescent="0.25">
      <c r="A67" s="1"/>
      <c r="B67" s="1"/>
      <c r="C67" s="1"/>
      <c r="D67" s="1"/>
      <c r="E67" s="1"/>
      <c r="F67" s="1"/>
      <c r="G67" s="1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</row>
    <row r="68" spans="1:53" s="8" customFormat="1" x14ac:dyDescent="0.25">
      <c r="A68" s="1"/>
      <c r="B68" s="1"/>
      <c r="C68" s="1"/>
      <c r="D68" s="1"/>
      <c r="E68" s="1"/>
      <c r="F68" s="1"/>
      <c r="G68" s="1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</row>
    <row r="69" spans="1:53" s="8" customFormat="1" x14ac:dyDescent="0.25">
      <c r="A69" s="1"/>
      <c r="B69" s="1"/>
      <c r="C69" s="1"/>
      <c r="D69" s="1"/>
      <c r="E69" s="1"/>
      <c r="F69" s="1"/>
      <c r="G69" s="1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</row>
    <row r="70" spans="1:53" s="8" customFormat="1" x14ac:dyDescent="0.25">
      <c r="A70" s="1"/>
      <c r="B70" s="1"/>
      <c r="C70" s="1"/>
      <c r="D70" s="1"/>
      <c r="E70" s="1"/>
      <c r="F70" s="1"/>
      <c r="G70" s="1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</row>
    <row r="71" spans="1:53" s="8" customFormat="1" x14ac:dyDescent="0.25">
      <c r="A71" s="1"/>
      <c r="B71" s="1"/>
      <c r="C71" s="1"/>
      <c r="D71" s="1"/>
      <c r="E71" s="1"/>
      <c r="F71" s="1"/>
      <c r="G71" s="1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</row>
    <row r="72" spans="1:53" s="8" customFormat="1" x14ac:dyDescent="0.25">
      <c r="A72" s="1"/>
      <c r="B72" s="1"/>
      <c r="C72" s="1"/>
      <c r="D72" s="1"/>
      <c r="E72" s="1"/>
      <c r="F72" s="1"/>
      <c r="G72" s="1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</row>
    <row r="73" spans="1:53" s="8" customFormat="1" x14ac:dyDescent="0.25">
      <c r="A73" s="1"/>
      <c r="B73" s="1"/>
      <c r="C73" s="1"/>
      <c r="D73" s="1"/>
      <c r="E73" s="1"/>
      <c r="F73" s="1"/>
      <c r="G73" s="1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</row>
    <row r="74" spans="1:53" s="8" customFormat="1" x14ac:dyDescent="0.25">
      <c r="A74" s="1"/>
      <c r="B74" s="1"/>
      <c r="C74" s="1"/>
      <c r="D74" s="1"/>
      <c r="E74" s="1"/>
      <c r="F74" s="1"/>
      <c r="G74" s="1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</row>
    <row r="75" spans="1:53" s="8" customFormat="1" x14ac:dyDescent="0.25">
      <c r="A75" s="1"/>
      <c r="B75" s="1"/>
      <c r="C75" s="1"/>
      <c r="D75" s="1"/>
      <c r="E75" s="1"/>
      <c r="F75" s="1"/>
      <c r="G75" s="1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</row>
    <row r="76" spans="1:53" s="8" customFormat="1" x14ac:dyDescent="0.25">
      <c r="A76" s="1"/>
      <c r="B76" s="1"/>
      <c r="C76" s="1"/>
      <c r="D76" s="1"/>
      <c r="E76" s="1"/>
      <c r="F76" s="1"/>
      <c r="G76" s="1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</row>
    <row r="77" spans="1:53" s="8" customFormat="1" x14ac:dyDescent="0.25">
      <c r="A77" s="1"/>
      <c r="B77" s="1"/>
      <c r="C77" s="1"/>
      <c r="D77" s="1"/>
      <c r="E77" s="1"/>
      <c r="F77" s="1"/>
      <c r="G77" s="1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</row>
    <row r="78" spans="1:53" s="8" customFormat="1" x14ac:dyDescent="0.25">
      <c r="A78" s="1"/>
      <c r="B78" s="1"/>
      <c r="C78" s="1"/>
      <c r="D78" s="1"/>
      <c r="E78" s="1"/>
      <c r="F78" s="1"/>
      <c r="G78" s="1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</row>
    <row r="79" spans="1:53" s="8" customFormat="1" x14ac:dyDescent="0.25">
      <c r="A79" s="1"/>
      <c r="B79" s="1"/>
      <c r="C79" s="1"/>
      <c r="D79" s="1"/>
      <c r="E79" s="1"/>
      <c r="F79" s="1"/>
      <c r="G79" s="1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</row>
    <row r="80" spans="1:53" s="8" customFormat="1" x14ac:dyDescent="0.25">
      <c r="A80" s="1"/>
      <c r="B80" s="1"/>
      <c r="C80" s="1"/>
      <c r="D80" s="1"/>
      <c r="E80" s="1"/>
      <c r="F80" s="1"/>
      <c r="G80" s="1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</row>
    <row r="81" spans="1:53" s="8" customFormat="1" x14ac:dyDescent="0.25">
      <c r="A81" s="1"/>
      <c r="B81" s="1"/>
      <c r="C81" s="1"/>
      <c r="D81" s="1"/>
      <c r="E81" s="1"/>
      <c r="F81" s="1"/>
      <c r="G81" s="1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</row>
    <row r="82" spans="1:53" s="8" customFormat="1" x14ac:dyDescent="0.25">
      <c r="A82" s="1"/>
      <c r="B82" s="1"/>
      <c r="C82" s="1"/>
      <c r="D82" s="1"/>
      <c r="E82" s="1"/>
      <c r="G82" s="1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</row>
    <row r="83" spans="1:53" s="8" customFormat="1" x14ac:dyDescent="0.25">
      <c r="A83" s="1"/>
      <c r="B83" s="1"/>
      <c r="C83" s="1"/>
      <c r="D83" s="1"/>
      <c r="E83" s="1"/>
      <c r="G83" s="1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</row>
    <row r="84" spans="1:53" s="8" customFormat="1" x14ac:dyDescent="0.25">
      <c r="A84" s="1"/>
      <c r="B84" s="1"/>
      <c r="C84" s="1"/>
      <c r="D84" s="1"/>
      <c r="E84" s="1"/>
      <c r="G84" s="1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</row>
    <row r="85" spans="1:53" s="8" customFormat="1" x14ac:dyDescent="0.25">
      <c r="A85" s="1"/>
      <c r="B85" s="1"/>
      <c r="C85" s="1"/>
      <c r="D85" s="1"/>
      <c r="E85" s="1"/>
      <c r="G85" s="1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</row>
    <row r="86" spans="1:53" s="8" customFormat="1" x14ac:dyDescent="0.25">
      <c r="A86" s="1"/>
      <c r="B86" s="1"/>
      <c r="C86" s="1"/>
      <c r="D86" s="1"/>
      <c r="E86" s="1"/>
      <c r="G86" s="1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</row>
    <row r="87" spans="1:53" s="8" customFormat="1" x14ac:dyDescent="0.25">
      <c r="A87" s="1"/>
      <c r="B87" s="1"/>
      <c r="C87" s="1"/>
      <c r="D87" s="1"/>
      <c r="E87" s="1"/>
      <c r="G87" s="1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</row>
    <row r="88" spans="1:53" s="8" customFormat="1" x14ac:dyDescent="0.25">
      <c r="A88" s="1"/>
      <c r="B88" s="1"/>
      <c r="C88" s="1"/>
      <c r="D88" s="1"/>
      <c r="E88" s="1"/>
      <c r="G88" s="1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</row>
    <row r="89" spans="1:53" s="8" customFormat="1" x14ac:dyDescent="0.25">
      <c r="A89" s="1"/>
      <c r="B89" s="1"/>
      <c r="C89" s="1"/>
      <c r="D89" s="1"/>
      <c r="E89" s="1"/>
      <c r="G89" s="1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</row>
    <row r="90" spans="1:53" s="8" customFormat="1" x14ac:dyDescent="0.25">
      <c r="A90" s="1"/>
      <c r="B90" s="1"/>
      <c r="C90" s="1"/>
      <c r="D90" s="1"/>
      <c r="E90" s="1"/>
      <c r="G90" s="1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</row>
    <row r="91" spans="1:53" s="8" customFormat="1" x14ac:dyDescent="0.25">
      <c r="A91" s="1"/>
      <c r="B91" s="1"/>
      <c r="C91" s="1"/>
      <c r="D91" s="1"/>
      <c r="E91" s="1"/>
      <c r="G91" s="1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</row>
    <row r="92" spans="1:53" s="8" customFormat="1" x14ac:dyDescent="0.25">
      <c r="A92" s="1"/>
      <c r="B92" s="1"/>
      <c r="C92" s="1"/>
      <c r="D92" s="1"/>
      <c r="E92" s="1"/>
      <c r="G92" s="1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</row>
    <row r="93" spans="1:53" s="8" customFormat="1" x14ac:dyDescent="0.25">
      <c r="A93" s="1"/>
      <c r="B93" s="1"/>
      <c r="C93" s="1"/>
      <c r="D93" s="1"/>
      <c r="E93" s="1"/>
      <c r="G93" s="1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</row>
    <row r="94" spans="1:53" s="8" customFormat="1" x14ac:dyDescent="0.25">
      <c r="A94" s="1"/>
      <c r="B94" s="1"/>
      <c r="C94" s="1"/>
      <c r="D94" s="1"/>
      <c r="E94" s="1"/>
      <c r="G94" s="1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</row>
    <row r="95" spans="1:53" s="8" customFormat="1" x14ac:dyDescent="0.25">
      <c r="A95" s="1"/>
      <c r="B95" s="1"/>
      <c r="C95" s="1"/>
      <c r="D95" s="1"/>
      <c r="E95" s="1"/>
      <c r="G95" s="1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</row>
    <row r="96" spans="1:53" s="8" customFormat="1" x14ac:dyDescent="0.25">
      <c r="A96" s="1"/>
      <c r="B96" s="1"/>
      <c r="C96" s="1"/>
      <c r="D96"/>
      <c r="E96"/>
      <c r="G96" s="1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</row>
    <row r="97" spans="1:53" s="8" customFormat="1" x14ac:dyDescent="0.25">
      <c r="A97"/>
      <c r="B97"/>
      <c r="C97"/>
      <c r="D97"/>
      <c r="E97"/>
      <c r="G97" s="1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</row>
    <row r="98" spans="1:53" s="8" customFormat="1" x14ac:dyDescent="0.25">
      <c r="A98"/>
      <c r="B98"/>
      <c r="C98"/>
      <c r="D98"/>
      <c r="E98"/>
      <c r="G98" s="1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</row>
    <row r="99" spans="1:53" s="8" customFormat="1" x14ac:dyDescent="0.25">
      <c r="A99"/>
      <c r="B99"/>
      <c r="C99"/>
      <c r="D99"/>
      <c r="E99"/>
      <c r="G99" s="1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</row>
  </sheetData>
  <mergeCells count="17">
    <mergeCell ref="M1:N2"/>
    <mergeCell ref="A2:E2"/>
    <mergeCell ref="G2:K2"/>
    <mergeCell ref="G35:G36"/>
    <mergeCell ref="G40:J40"/>
    <mergeCell ref="G41:J41"/>
    <mergeCell ref="A1:E1"/>
    <mergeCell ref="G1:K1"/>
    <mergeCell ref="B30:B31"/>
    <mergeCell ref="C30:C31"/>
    <mergeCell ref="G29:I29"/>
    <mergeCell ref="A32:A34"/>
    <mergeCell ref="G30:G32"/>
    <mergeCell ref="H30:H32"/>
    <mergeCell ref="I30:I32"/>
    <mergeCell ref="A29:C29"/>
    <mergeCell ref="G33:G3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77A64-40FD-417B-BC90-37DD0179777E}">
  <dimension ref="A1:BA99"/>
  <sheetViews>
    <sheetView zoomScale="75" zoomScaleNormal="75" workbookViewId="0">
      <selection activeCell="M30" sqref="M30"/>
    </sheetView>
  </sheetViews>
  <sheetFormatPr defaultRowHeight="15" x14ac:dyDescent="0.25"/>
  <cols>
    <col min="1" max="1" width="37.28515625" customWidth="1"/>
    <col min="2" max="2" width="28.5703125" customWidth="1"/>
    <col min="3" max="3" width="28.28515625" customWidth="1"/>
    <col min="4" max="4" width="22.42578125" customWidth="1"/>
    <col min="5" max="5" width="21.85546875" customWidth="1"/>
    <col min="6" max="6" width="9.140625" style="8" bestFit="1" customWidth="1"/>
    <col min="7" max="7" width="18.85546875" style="8" customWidth="1"/>
    <col min="8" max="8" width="19.140625" style="8" customWidth="1"/>
    <col min="9" max="9" width="23.28515625" style="8" customWidth="1"/>
    <col min="10" max="10" width="26.140625" style="8" customWidth="1"/>
    <col min="11" max="11" width="24.140625" style="8" customWidth="1"/>
    <col min="12" max="12" width="9.140625" style="8" bestFit="1" customWidth="1"/>
    <col min="13" max="13" width="29.42578125" style="8" customWidth="1"/>
    <col min="14" max="14" width="33.7109375" style="8" customWidth="1"/>
    <col min="15" max="24" width="9.140625" style="8" bestFit="1" customWidth="1"/>
    <col min="25" max="53" width="9.140625" style="10" bestFit="1" customWidth="1"/>
  </cols>
  <sheetData>
    <row r="1" spans="1:53" ht="15" customHeight="1" x14ac:dyDescent="0.25">
      <c r="A1" s="92" t="s">
        <v>0</v>
      </c>
      <c r="B1" s="92"/>
      <c r="C1" s="92"/>
      <c r="D1" s="92"/>
      <c r="E1" s="92"/>
      <c r="G1" s="92" t="s">
        <v>1</v>
      </c>
      <c r="H1" s="92"/>
      <c r="I1" s="92"/>
      <c r="J1" s="92"/>
      <c r="K1" s="92"/>
      <c r="M1" s="93" t="s">
        <v>21</v>
      </c>
      <c r="N1" s="93"/>
    </row>
    <row r="2" spans="1:53" ht="36.75" customHeight="1" x14ac:dyDescent="0.25">
      <c r="A2" s="95" t="s">
        <v>2</v>
      </c>
      <c r="B2" s="95"/>
      <c r="C2" s="95"/>
      <c r="D2" s="95"/>
      <c r="E2" s="95"/>
      <c r="G2" s="95" t="s">
        <v>3</v>
      </c>
      <c r="H2" s="95"/>
      <c r="I2" s="95"/>
      <c r="J2" s="95"/>
      <c r="K2" s="95"/>
      <c r="M2" s="94"/>
      <c r="N2" s="93"/>
    </row>
    <row r="3" spans="1:53" ht="60" x14ac:dyDescent="0.25">
      <c r="A3" s="2" t="s">
        <v>23</v>
      </c>
      <c r="B3" s="2" t="s">
        <v>5</v>
      </c>
      <c r="C3" s="2" t="s">
        <v>6</v>
      </c>
      <c r="D3" s="2" t="s">
        <v>7</v>
      </c>
      <c r="E3" s="2" t="s">
        <v>8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M3" s="2" t="s">
        <v>15</v>
      </c>
      <c r="N3" s="11" t="s">
        <v>16</v>
      </c>
    </row>
    <row r="4" spans="1:53" x14ac:dyDescent="0.25">
      <c r="A4" s="23">
        <v>2</v>
      </c>
      <c r="B4" s="71">
        <v>47855</v>
      </c>
      <c r="C4" s="25">
        <v>1000000000</v>
      </c>
      <c r="D4" s="25">
        <v>147710</v>
      </c>
      <c r="E4" s="26">
        <v>13</v>
      </c>
      <c r="G4" s="28">
        <v>1</v>
      </c>
      <c r="H4" s="41">
        <v>47902</v>
      </c>
      <c r="I4" s="42">
        <v>500000000</v>
      </c>
      <c r="J4" s="43">
        <v>73855</v>
      </c>
      <c r="K4" s="43">
        <v>13</v>
      </c>
      <c r="M4" s="12">
        <v>3</v>
      </c>
      <c r="N4" s="72">
        <v>73000000</v>
      </c>
    </row>
    <row r="5" spans="1:53" x14ac:dyDescent="0.25">
      <c r="A5" s="23">
        <v>2</v>
      </c>
      <c r="B5" s="71">
        <v>47891</v>
      </c>
      <c r="C5" s="25">
        <v>1000000000</v>
      </c>
      <c r="D5" s="25">
        <v>147710</v>
      </c>
      <c r="E5" s="26">
        <v>13</v>
      </c>
      <c r="G5" s="28">
        <v>2</v>
      </c>
      <c r="H5" s="41">
        <v>47935</v>
      </c>
      <c r="I5" s="42">
        <v>1000000000</v>
      </c>
      <c r="J5" s="43">
        <v>147710</v>
      </c>
      <c r="K5" s="43">
        <v>18</v>
      </c>
    </row>
    <row r="6" spans="1:53" x14ac:dyDescent="0.25">
      <c r="A6" s="23">
        <v>2</v>
      </c>
      <c r="B6" s="71">
        <v>47994</v>
      </c>
      <c r="C6" s="25">
        <v>1000000000</v>
      </c>
      <c r="D6" s="25">
        <v>147710</v>
      </c>
      <c r="E6" s="26">
        <v>18</v>
      </c>
      <c r="G6" s="28">
        <v>2</v>
      </c>
      <c r="H6" s="41">
        <v>47980</v>
      </c>
      <c r="I6" s="42">
        <v>1000000000</v>
      </c>
      <c r="J6" s="43">
        <v>147710</v>
      </c>
      <c r="K6" s="43">
        <v>18</v>
      </c>
    </row>
    <row r="7" spans="1:53" x14ac:dyDescent="0.25">
      <c r="A7" s="23">
        <v>2</v>
      </c>
      <c r="B7" s="71">
        <v>48046</v>
      </c>
      <c r="C7" s="25">
        <v>1000000000</v>
      </c>
      <c r="D7" s="25">
        <v>147710</v>
      </c>
      <c r="E7" s="26">
        <v>18</v>
      </c>
      <c r="G7" s="28">
        <v>4</v>
      </c>
      <c r="H7" s="41">
        <v>48004</v>
      </c>
      <c r="I7" s="42">
        <v>1000000000</v>
      </c>
      <c r="J7" s="43">
        <v>147710</v>
      </c>
      <c r="K7" s="43">
        <v>18</v>
      </c>
    </row>
    <row r="8" spans="1:53" s="8" customFormat="1" x14ac:dyDescent="0.25">
      <c r="A8" s="23">
        <v>2</v>
      </c>
      <c r="B8" s="71">
        <v>48168</v>
      </c>
      <c r="C8" s="25">
        <v>1000000000</v>
      </c>
      <c r="D8" s="25">
        <v>147710</v>
      </c>
      <c r="E8" s="26">
        <v>18</v>
      </c>
      <c r="G8" s="28">
        <v>2</v>
      </c>
      <c r="H8" s="41">
        <v>48082</v>
      </c>
      <c r="I8" s="42">
        <v>1000000000</v>
      </c>
      <c r="J8" s="43">
        <v>147710</v>
      </c>
      <c r="K8" s="43">
        <v>18</v>
      </c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</row>
    <row r="9" spans="1:53" s="8" customFormat="1" x14ac:dyDescent="0.25">
      <c r="A9" s="48">
        <v>2</v>
      </c>
      <c r="B9" s="73">
        <v>47873</v>
      </c>
      <c r="C9" s="50">
        <v>1000000000</v>
      </c>
      <c r="D9" s="50">
        <v>147710</v>
      </c>
      <c r="E9" s="51">
        <v>13</v>
      </c>
      <c r="G9" s="28">
        <v>4</v>
      </c>
      <c r="H9" s="41">
        <v>48098</v>
      </c>
      <c r="I9" s="42">
        <v>1000000000</v>
      </c>
      <c r="J9" s="43">
        <v>147710</v>
      </c>
      <c r="K9" s="43">
        <v>18</v>
      </c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</row>
    <row r="10" spans="1:53" s="8" customFormat="1" x14ac:dyDescent="0.25">
      <c r="A10" s="48">
        <v>2</v>
      </c>
      <c r="B10" s="73">
        <v>47909</v>
      </c>
      <c r="C10" s="50">
        <v>1000000000</v>
      </c>
      <c r="D10" s="50">
        <v>147710</v>
      </c>
      <c r="E10" s="51">
        <v>18</v>
      </c>
      <c r="G10" s="28">
        <v>2</v>
      </c>
      <c r="H10" s="41">
        <v>48108</v>
      </c>
      <c r="I10" s="42">
        <v>1000000000</v>
      </c>
      <c r="J10" s="43">
        <v>147710</v>
      </c>
      <c r="K10" s="43">
        <v>18</v>
      </c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</row>
    <row r="11" spans="1:53" s="8" customFormat="1" x14ac:dyDescent="0.25">
      <c r="A11" s="48">
        <v>2</v>
      </c>
      <c r="B11" s="73">
        <v>48020</v>
      </c>
      <c r="C11" s="50">
        <v>1000000000</v>
      </c>
      <c r="D11" s="50">
        <v>147710</v>
      </c>
      <c r="E11" s="51">
        <v>18</v>
      </c>
      <c r="G11" s="28">
        <v>2</v>
      </c>
      <c r="H11" s="41">
        <v>48142</v>
      </c>
      <c r="I11" s="42">
        <v>1000000000</v>
      </c>
      <c r="J11" s="43">
        <v>147710</v>
      </c>
      <c r="K11" s="43">
        <v>18</v>
      </c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</row>
    <row r="12" spans="1:53" s="8" customFormat="1" x14ac:dyDescent="0.25">
      <c r="A12" s="48">
        <v>2</v>
      </c>
      <c r="B12" s="73">
        <v>48056</v>
      </c>
      <c r="C12" s="50">
        <v>1000000000</v>
      </c>
      <c r="D12" s="50">
        <v>147710</v>
      </c>
      <c r="E12" s="51">
        <v>18</v>
      </c>
      <c r="G12" s="28">
        <v>2</v>
      </c>
      <c r="H12" s="41">
        <v>48191</v>
      </c>
      <c r="I12" s="42">
        <v>1000000000</v>
      </c>
      <c r="J12" s="43">
        <v>147710</v>
      </c>
      <c r="K12" s="43">
        <v>13</v>
      </c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</row>
    <row r="13" spans="1:53" s="8" customFormat="1" x14ac:dyDescent="0.25">
      <c r="A13" s="48">
        <v>2</v>
      </c>
      <c r="B13" s="73">
        <v>48202</v>
      </c>
      <c r="C13" s="50">
        <v>1000000000</v>
      </c>
      <c r="D13" s="50">
        <v>147710</v>
      </c>
      <c r="E13" s="51">
        <v>13</v>
      </c>
      <c r="G13" s="28">
        <v>1</v>
      </c>
      <c r="H13" s="41">
        <v>48213</v>
      </c>
      <c r="I13" s="42">
        <v>500000000</v>
      </c>
      <c r="J13" s="43">
        <v>73855</v>
      </c>
      <c r="K13" s="43">
        <v>13</v>
      </c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</row>
    <row r="14" spans="1:53" s="8" customFormat="1" x14ac:dyDescent="0.25">
      <c r="A14" s="1"/>
      <c r="B14" s="1"/>
      <c r="C14" s="1"/>
      <c r="D14" s="1"/>
      <c r="E14" s="1"/>
      <c r="G14" s="66"/>
      <c r="H14" s="67"/>
      <c r="I14" s="68"/>
      <c r="J14" s="74"/>
      <c r="K14" s="74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</row>
    <row r="15" spans="1:53" s="8" customFormat="1" x14ac:dyDescent="0.25">
      <c r="A15" s="1"/>
      <c r="B15" s="1"/>
      <c r="C15" s="1"/>
      <c r="D15" s="1"/>
      <c r="E15" s="1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</row>
    <row r="16" spans="1:53" s="8" customFormat="1" x14ac:dyDescent="0.25">
      <c r="D16" s="1"/>
      <c r="E16" s="1"/>
      <c r="G16" s="124" t="s">
        <v>9</v>
      </c>
      <c r="H16" s="124"/>
      <c r="I16" s="124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</row>
    <row r="17" spans="1:53" s="8" customFormat="1" x14ac:dyDescent="0.25">
      <c r="A17" s="88" t="s">
        <v>9</v>
      </c>
      <c r="B17" s="89"/>
      <c r="C17" s="90"/>
      <c r="D17" s="1"/>
      <c r="E17" s="1"/>
      <c r="G17" s="122" t="s">
        <v>12</v>
      </c>
      <c r="H17" s="95" t="s">
        <v>18</v>
      </c>
      <c r="I17" s="95" t="s">
        <v>11</v>
      </c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</row>
    <row r="18" spans="1:53" s="8" customFormat="1" ht="21" customHeight="1" x14ac:dyDescent="0.25">
      <c r="A18" s="9" t="s">
        <v>22</v>
      </c>
      <c r="B18" s="85" t="s">
        <v>4</v>
      </c>
      <c r="C18" s="85" t="s">
        <v>11</v>
      </c>
      <c r="D18" s="1"/>
      <c r="E18" s="1"/>
      <c r="G18" s="122"/>
      <c r="H18" s="95"/>
      <c r="I18" s="95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</row>
    <row r="19" spans="1:53" s="8" customFormat="1" x14ac:dyDescent="0.25">
      <c r="A19" s="75" t="s">
        <v>13</v>
      </c>
      <c r="B19" s="85"/>
      <c r="C19" s="85"/>
      <c r="D19" s="1"/>
      <c r="E19" s="1"/>
      <c r="G19" s="122"/>
      <c r="H19" s="95"/>
      <c r="I19" s="95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</row>
    <row r="20" spans="1:53" s="8" customFormat="1" x14ac:dyDescent="0.25">
      <c r="A20" s="7" t="s">
        <v>17</v>
      </c>
      <c r="B20" s="21" t="s">
        <v>17</v>
      </c>
      <c r="C20" s="21" t="s">
        <v>17</v>
      </c>
      <c r="D20" s="1"/>
      <c r="E20" s="1"/>
      <c r="G20" s="123" t="s">
        <v>17</v>
      </c>
      <c r="H20" s="28" t="s">
        <v>17</v>
      </c>
      <c r="I20" s="79" t="s">
        <v>17</v>
      </c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</row>
    <row r="21" spans="1:53" s="8" customFormat="1" x14ac:dyDescent="0.25">
      <c r="A21" s="7" t="s">
        <v>17</v>
      </c>
      <c r="B21" s="21" t="s">
        <v>17</v>
      </c>
      <c r="C21" s="21" t="s">
        <v>17</v>
      </c>
      <c r="D21" s="1"/>
      <c r="E21" s="1"/>
      <c r="G21" s="123"/>
      <c r="H21" s="28" t="s">
        <v>17</v>
      </c>
      <c r="I21" s="79" t="s">
        <v>17</v>
      </c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</row>
    <row r="22" spans="1:53" s="8" customFormat="1" x14ac:dyDescent="0.25">
      <c r="A22" s="1"/>
      <c r="B22" s="1"/>
      <c r="C22" s="1"/>
      <c r="D22" s="1"/>
      <c r="E22" s="1"/>
      <c r="G22" s="78"/>
      <c r="H22" s="78"/>
      <c r="I22" s="78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</row>
    <row r="23" spans="1:53" s="8" customFormat="1" x14ac:dyDescent="0.25">
      <c r="A23" s="1"/>
      <c r="B23" s="1"/>
      <c r="C23" s="1"/>
      <c r="D23" s="1"/>
      <c r="E23" s="1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</row>
    <row r="24" spans="1:53" s="8" customFormat="1" x14ac:dyDescent="0.25">
      <c r="A24" s="1"/>
      <c r="B24" s="1"/>
      <c r="C24" s="1"/>
      <c r="D24" s="1"/>
      <c r="E24" s="1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</row>
    <row r="25" spans="1:53" s="8" customFormat="1" x14ac:dyDescent="0.25">
      <c r="A25" s="1"/>
      <c r="B25" s="1"/>
      <c r="C25" s="1"/>
      <c r="D25" s="1"/>
      <c r="E25" s="1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</row>
    <row r="26" spans="1:53" s="8" customFormat="1" ht="30.75" customHeight="1" x14ac:dyDescent="0.25">
      <c r="A26" s="116" t="s">
        <v>26</v>
      </c>
      <c r="B26" s="117"/>
      <c r="C26" s="117"/>
      <c r="D26" s="118"/>
      <c r="E26" s="1"/>
      <c r="G26" s="116" t="s">
        <v>19</v>
      </c>
      <c r="H26" s="117"/>
      <c r="I26" s="117"/>
      <c r="J26" s="118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</row>
    <row r="27" spans="1:53" s="8" customFormat="1" ht="24.75" customHeight="1" x14ac:dyDescent="0.25">
      <c r="A27" s="119"/>
      <c r="B27" s="120"/>
      <c r="C27" s="120"/>
      <c r="D27" s="121"/>
      <c r="E27" s="1"/>
      <c r="G27" s="119" t="s">
        <v>20</v>
      </c>
      <c r="H27" s="120"/>
      <c r="I27" s="120"/>
      <c r="J27" s="121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</row>
    <row r="28" spans="1:53" s="8" customFormat="1" ht="60" x14ac:dyDescent="0.25">
      <c r="A28" s="19" t="s">
        <v>5</v>
      </c>
      <c r="B28" s="19" t="s">
        <v>6</v>
      </c>
      <c r="C28" s="19" t="s">
        <v>7</v>
      </c>
      <c r="D28" s="19" t="s">
        <v>8</v>
      </c>
      <c r="E28" s="1"/>
      <c r="G28" s="80" t="s">
        <v>5</v>
      </c>
      <c r="H28" s="19" t="s">
        <v>6</v>
      </c>
      <c r="I28" s="19" t="s">
        <v>7</v>
      </c>
      <c r="J28" s="19" t="s">
        <v>8</v>
      </c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</row>
    <row r="29" spans="1:53" s="8" customFormat="1" x14ac:dyDescent="0.25">
      <c r="A29" s="71">
        <v>47866</v>
      </c>
      <c r="B29" s="25">
        <v>500000000</v>
      </c>
      <c r="C29" s="25">
        <v>73855</v>
      </c>
      <c r="D29" s="25">
        <f t="shared" ref="D29:D36" si="0">IF(OR(B29=1,B29=2,B29=12),14,19)</f>
        <v>19</v>
      </c>
      <c r="E29" s="1"/>
      <c r="G29" s="81">
        <v>47880</v>
      </c>
      <c r="H29" s="82">
        <v>1000000000</v>
      </c>
      <c r="I29" s="83">
        <v>147710</v>
      </c>
      <c r="J29" s="83">
        <v>13</v>
      </c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</row>
    <row r="30" spans="1:53" s="8" customFormat="1" x14ac:dyDescent="0.25">
      <c r="A30" s="71">
        <v>47884</v>
      </c>
      <c r="B30" s="25">
        <v>500000000</v>
      </c>
      <c r="C30" s="25">
        <v>73855</v>
      </c>
      <c r="D30" s="25">
        <f t="shared" si="0"/>
        <v>19</v>
      </c>
      <c r="E30" s="1"/>
      <c r="G30" s="81">
        <v>47919</v>
      </c>
      <c r="H30" s="82">
        <v>1000000000</v>
      </c>
      <c r="I30" s="83">
        <v>147710</v>
      </c>
      <c r="J30" s="83">
        <v>18</v>
      </c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</row>
    <row r="31" spans="1:53" s="8" customFormat="1" x14ac:dyDescent="0.25">
      <c r="A31" s="71">
        <v>48010</v>
      </c>
      <c r="B31" s="25">
        <v>500000000</v>
      </c>
      <c r="C31" s="25">
        <v>73855</v>
      </c>
      <c r="D31" s="25">
        <f t="shared" si="0"/>
        <v>19</v>
      </c>
      <c r="E31" s="1"/>
      <c r="G31" s="81">
        <v>47925</v>
      </c>
      <c r="H31" s="82">
        <v>500000000</v>
      </c>
      <c r="I31" s="83">
        <v>73855</v>
      </c>
      <c r="J31" s="83">
        <v>18</v>
      </c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</row>
    <row r="32" spans="1:53" s="8" customFormat="1" x14ac:dyDescent="0.25">
      <c r="A32" s="71">
        <v>48036</v>
      </c>
      <c r="B32" s="25">
        <v>500000000</v>
      </c>
      <c r="C32" s="25">
        <v>73855</v>
      </c>
      <c r="D32" s="25">
        <f t="shared" si="0"/>
        <v>19</v>
      </c>
      <c r="E32" s="1"/>
      <c r="G32" s="81">
        <v>47945</v>
      </c>
      <c r="H32" s="82">
        <v>1000000000</v>
      </c>
      <c r="I32" s="83">
        <v>147710</v>
      </c>
      <c r="J32" s="83">
        <v>18</v>
      </c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</row>
    <row r="33" spans="1:53" s="8" customFormat="1" x14ac:dyDescent="0.25">
      <c r="A33" s="71">
        <v>48062</v>
      </c>
      <c r="B33" s="25">
        <v>500000000</v>
      </c>
      <c r="C33" s="25">
        <v>73855</v>
      </c>
      <c r="D33" s="25">
        <f t="shared" si="0"/>
        <v>19</v>
      </c>
      <c r="E33" s="1"/>
      <c r="G33" s="81">
        <v>47982</v>
      </c>
      <c r="H33" s="82">
        <v>500000000</v>
      </c>
      <c r="I33" s="83">
        <v>73855</v>
      </c>
      <c r="J33" s="83">
        <v>18</v>
      </c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</row>
    <row r="34" spans="1:53" s="8" customFormat="1" x14ac:dyDescent="0.25">
      <c r="A34" s="71">
        <v>48148</v>
      </c>
      <c r="B34" s="25">
        <v>500000000</v>
      </c>
      <c r="C34" s="25">
        <v>73855</v>
      </c>
      <c r="D34" s="25">
        <f t="shared" si="0"/>
        <v>19</v>
      </c>
      <c r="E34" s="1"/>
      <c r="G34" s="81">
        <v>48088</v>
      </c>
      <c r="H34" s="82">
        <v>500000000</v>
      </c>
      <c r="I34" s="83">
        <v>73855</v>
      </c>
      <c r="J34" s="83">
        <v>18</v>
      </c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</row>
    <row r="35" spans="1:53" s="8" customFormat="1" x14ac:dyDescent="0.25">
      <c r="A35" s="71">
        <v>48174</v>
      </c>
      <c r="B35" s="25">
        <v>500000000</v>
      </c>
      <c r="C35" s="25">
        <v>73855</v>
      </c>
      <c r="D35" s="25">
        <f t="shared" si="0"/>
        <v>19</v>
      </c>
      <c r="E35" s="1"/>
      <c r="G35" s="81">
        <v>48114</v>
      </c>
      <c r="H35" s="82">
        <v>500000000</v>
      </c>
      <c r="I35" s="83">
        <v>73855</v>
      </c>
      <c r="J35" s="83">
        <v>18</v>
      </c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</row>
    <row r="36" spans="1:53" s="8" customFormat="1" x14ac:dyDescent="0.25">
      <c r="A36" s="71">
        <v>48195</v>
      </c>
      <c r="B36" s="25">
        <v>500000000</v>
      </c>
      <c r="C36" s="25">
        <v>73855</v>
      </c>
      <c r="D36" s="25">
        <f t="shared" si="0"/>
        <v>19</v>
      </c>
      <c r="E36" s="1"/>
      <c r="G36" s="81">
        <v>48132</v>
      </c>
      <c r="H36" s="82">
        <v>1000000000</v>
      </c>
      <c r="I36" s="83">
        <v>147710</v>
      </c>
      <c r="J36" s="83">
        <v>18</v>
      </c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</row>
    <row r="37" spans="1:53" s="8" customFormat="1" x14ac:dyDescent="0.25">
      <c r="A37" s="76">
        <v>47862</v>
      </c>
      <c r="B37" s="77">
        <v>1000000000</v>
      </c>
      <c r="C37" s="77">
        <f>ROUND(B37/6770,0)</f>
        <v>147710</v>
      </c>
      <c r="D37" s="77">
        <v>14</v>
      </c>
      <c r="E37" s="1"/>
      <c r="G37" s="81">
        <v>48158</v>
      </c>
      <c r="H37" s="82">
        <v>1000000000</v>
      </c>
      <c r="I37" s="83">
        <v>147710</v>
      </c>
      <c r="J37" s="83">
        <v>18</v>
      </c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</row>
    <row r="38" spans="1:53" s="8" customFormat="1" x14ac:dyDescent="0.25">
      <c r="A38" s="76">
        <v>47898</v>
      </c>
      <c r="B38" s="77">
        <v>1000000000</v>
      </c>
      <c r="C38" s="77">
        <f>ROUND(B38/6770,0)</f>
        <v>147710</v>
      </c>
      <c r="D38" s="77">
        <v>14</v>
      </c>
      <c r="E38" s="1"/>
      <c r="G38" s="81">
        <v>48209</v>
      </c>
      <c r="H38" s="82">
        <v>1000000000</v>
      </c>
      <c r="I38" s="83">
        <v>147710</v>
      </c>
      <c r="J38" s="83">
        <v>13</v>
      </c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</row>
    <row r="39" spans="1:53" s="8" customFormat="1" x14ac:dyDescent="0.25">
      <c r="A39" s="76">
        <v>48030</v>
      </c>
      <c r="B39" s="77">
        <v>1000000000</v>
      </c>
      <c r="C39" s="77">
        <f>ROUND(B39/6770,0)</f>
        <v>147710</v>
      </c>
      <c r="D39" s="77">
        <v>19</v>
      </c>
      <c r="E39" s="1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</row>
    <row r="40" spans="1:53" s="8" customFormat="1" ht="18" customHeight="1" x14ac:dyDescent="0.25">
      <c r="A40" s="76">
        <v>48072</v>
      </c>
      <c r="B40" s="77">
        <v>1000000000</v>
      </c>
      <c r="C40" s="77">
        <f>ROUND(B40/6770,0)</f>
        <v>147710</v>
      </c>
      <c r="D40" s="77">
        <v>19</v>
      </c>
      <c r="E40" s="1"/>
      <c r="F40" s="1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</row>
    <row r="41" spans="1:53" s="8" customFormat="1" ht="15" customHeight="1" x14ac:dyDescent="0.25">
      <c r="A41" s="76">
        <v>48183</v>
      </c>
      <c r="B41" s="77">
        <v>1000000000</v>
      </c>
      <c r="C41" s="77">
        <f>ROUND(B41/6770,0)</f>
        <v>147710</v>
      </c>
      <c r="D41" s="77">
        <v>14</v>
      </c>
      <c r="E41" s="1"/>
      <c r="F41" s="1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</row>
    <row r="42" spans="1:53" s="8" customFormat="1" ht="15" customHeight="1" x14ac:dyDescent="0.25">
      <c r="A42" s="1"/>
      <c r="B42" s="1"/>
      <c r="C42" s="1"/>
      <c r="D42" s="1"/>
      <c r="E42" s="1"/>
      <c r="F42" s="1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</row>
    <row r="43" spans="1:53" s="8" customFormat="1" ht="15" customHeight="1" x14ac:dyDescent="0.25">
      <c r="A43" s="1"/>
      <c r="B43" s="1"/>
      <c r="C43" s="1"/>
      <c r="D43" s="1"/>
      <c r="E43" s="1"/>
      <c r="F43" s="1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</row>
    <row r="44" spans="1:53" s="8" customFormat="1" ht="15" customHeight="1" x14ac:dyDescent="0.25">
      <c r="A44" s="1"/>
      <c r="B44" s="1"/>
      <c r="C44" s="1"/>
      <c r="D44" s="1"/>
      <c r="E44" s="1"/>
      <c r="F44" s="1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</row>
    <row r="45" spans="1:53" s="8" customFormat="1" x14ac:dyDescent="0.25">
      <c r="A45" s="1"/>
      <c r="B45" s="1"/>
      <c r="C45" s="1"/>
      <c r="D45" s="1"/>
      <c r="E45" s="1"/>
      <c r="F45" s="1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</row>
    <row r="46" spans="1:53" s="8" customFormat="1" x14ac:dyDescent="0.25">
      <c r="A46" s="1"/>
      <c r="B46" s="1"/>
      <c r="C46" s="1"/>
      <c r="D46" s="1"/>
      <c r="E46" s="1"/>
      <c r="F46" s="1"/>
      <c r="G46" s="1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</row>
    <row r="47" spans="1:53" s="8" customFormat="1" x14ac:dyDescent="0.25">
      <c r="A47" s="1"/>
      <c r="B47" s="1"/>
      <c r="C47" s="1"/>
      <c r="D47" s="1"/>
      <c r="E47" s="1"/>
      <c r="F47" s="1"/>
      <c r="G47" s="1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</row>
    <row r="48" spans="1:53" s="8" customFormat="1" x14ac:dyDescent="0.25">
      <c r="A48" s="1"/>
      <c r="B48" s="1"/>
      <c r="C48" s="1"/>
      <c r="D48" s="1"/>
      <c r="E48" s="1"/>
      <c r="F48" s="1"/>
      <c r="G48" s="1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</row>
    <row r="49" spans="1:53" s="8" customFormat="1" x14ac:dyDescent="0.25">
      <c r="A49" s="1"/>
      <c r="B49" s="1"/>
      <c r="C49" s="1"/>
      <c r="D49" s="1"/>
      <c r="E49" s="1"/>
      <c r="F49" s="1"/>
      <c r="G49" s="1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</row>
    <row r="50" spans="1:53" s="8" customFormat="1" x14ac:dyDescent="0.25">
      <c r="A50" s="1"/>
      <c r="B50" s="1"/>
      <c r="C50" s="1"/>
      <c r="D50" s="1"/>
      <c r="E50" s="1"/>
      <c r="F50" s="1"/>
      <c r="G50" s="1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</row>
    <row r="51" spans="1:53" s="8" customFormat="1" x14ac:dyDescent="0.25">
      <c r="A51" s="1"/>
      <c r="B51" s="1"/>
      <c r="C51" s="1"/>
      <c r="D51" s="1"/>
      <c r="E51" s="1"/>
      <c r="F51" s="1"/>
      <c r="G51" s="1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</row>
    <row r="52" spans="1:53" s="8" customFormat="1" x14ac:dyDescent="0.25">
      <c r="A52" s="1"/>
      <c r="B52" s="1"/>
      <c r="C52" s="1"/>
      <c r="D52" s="1"/>
      <c r="E52" s="1"/>
      <c r="F52" s="1"/>
      <c r="G52" s="1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</row>
    <row r="53" spans="1:53" s="8" customFormat="1" x14ac:dyDescent="0.25">
      <c r="A53" s="1"/>
      <c r="B53" s="1"/>
      <c r="C53" s="1"/>
      <c r="D53" s="1"/>
      <c r="E53" s="1"/>
      <c r="F53" s="1"/>
      <c r="G53" s="1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</row>
    <row r="54" spans="1:53" s="8" customFormat="1" x14ac:dyDescent="0.25">
      <c r="A54" s="1"/>
      <c r="B54" s="1"/>
      <c r="C54" s="1"/>
      <c r="D54" s="1"/>
      <c r="E54" s="1"/>
      <c r="F54" s="1"/>
      <c r="G54" s="1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</row>
    <row r="55" spans="1:53" s="8" customFormat="1" x14ac:dyDescent="0.25">
      <c r="A55" s="1"/>
      <c r="B55" s="1"/>
      <c r="C55" s="1"/>
      <c r="D55" s="1"/>
      <c r="E55" s="1"/>
      <c r="F55" s="1"/>
      <c r="G55" s="1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</row>
    <row r="56" spans="1:53" s="8" customFormat="1" x14ac:dyDescent="0.25">
      <c r="A56" s="1"/>
      <c r="B56" s="1"/>
      <c r="C56" s="1"/>
      <c r="D56" s="1"/>
      <c r="E56" s="1"/>
      <c r="F56" s="1"/>
      <c r="G56" s="1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</row>
    <row r="57" spans="1:53" s="8" customFormat="1" x14ac:dyDescent="0.25">
      <c r="A57" s="1"/>
      <c r="B57" s="1"/>
      <c r="C57" s="1"/>
      <c r="D57" s="1"/>
      <c r="E57" s="1"/>
      <c r="F57" s="1"/>
      <c r="G57" s="1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</row>
    <row r="58" spans="1:53" s="8" customFormat="1" x14ac:dyDescent="0.25">
      <c r="A58" s="1"/>
      <c r="B58" s="1"/>
      <c r="C58" s="1"/>
      <c r="D58" s="1"/>
      <c r="E58" s="1"/>
      <c r="F58" s="1"/>
      <c r="G58" s="1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</row>
    <row r="59" spans="1:53" s="8" customFormat="1" x14ac:dyDescent="0.25">
      <c r="A59" s="1"/>
      <c r="B59" s="1"/>
      <c r="C59" s="1"/>
      <c r="D59" s="1"/>
      <c r="E59" s="1"/>
      <c r="F59" s="1"/>
      <c r="G59" s="1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</row>
    <row r="60" spans="1:53" s="8" customFormat="1" x14ac:dyDescent="0.25">
      <c r="A60" s="1"/>
      <c r="B60" s="1"/>
      <c r="C60" s="1"/>
      <c r="D60" s="1"/>
      <c r="E60" s="1"/>
      <c r="F60" s="1"/>
      <c r="G60" s="1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</row>
    <row r="61" spans="1:53" s="8" customFormat="1" x14ac:dyDescent="0.25">
      <c r="A61" s="1"/>
      <c r="B61" s="1"/>
      <c r="C61" s="1"/>
      <c r="D61" s="1"/>
      <c r="E61" s="1"/>
      <c r="F61" s="1"/>
      <c r="G61" s="1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</row>
    <row r="62" spans="1:53" s="8" customFormat="1" x14ac:dyDescent="0.25">
      <c r="A62" s="1"/>
      <c r="B62" s="1"/>
      <c r="C62" s="1"/>
      <c r="D62" s="1"/>
      <c r="E62" s="1"/>
      <c r="F62" s="1"/>
      <c r="G62" s="1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</row>
    <row r="63" spans="1:53" s="8" customFormat="1" x14ac:dyDescent="0.25">
      <c r="A63" s="1"/>
      <c r="B63" s="1"/>
      <c r="C63" s="1"/>
      <c r="D63" s="1"/>
      <c r="E63" s="1"/>
      <c r="F63" s="1"/>
      <c r="G63" s="1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</row>
    <row r="64" spans="1:53" s="8" customFormat="1" x14ac:dyDescent="0.25">
      <c r="A64" s="1"/>
      <c r="B64" s="1"/>
      <c r="C64" s="1"/>
      <c r="D64" s="1"/>
      <c r="E64" s="1"/>
      <c r="F64" s="1"/>
      <c r="G64" s="1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</row>
    <row r="65" spans="1:53" s="8" customFormat="1" x14ac:dyDescent="0.25">
      <c r="A65" s="1"/>
      <c r="B65" s="1"/>
      <c r="C65" s="1"/>
      <c r="D65" s="1"/>
      <c r="E65" s="1"/>
      <c r="F65" s="1"/>
      <c r="G65" s="1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</row>
    <row r="66" spans="1:53" s="8" customFormat="1" x14ac:dyDescent="0.25">
      <c r="A66" s="1"/>
      <c r="B66" s="1"/>
      <c r="C66" s="1"/>
      <c r="D66" s="1"/>
      <c r="E66" s="1"/>
      <c r="F66" s="1"/>
      <c r="G66" s="1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</row>
    <row r="67" spans="1:53" s="8" customFormat="1" x14ac:dyDescent="0.25">
      <c r="A67" s="1"/>
      <c r="B67" s="1"/>
      <c r="C67" s="1"/>
      <c r="D67" s="1"/>
      <c r="E67" s="1"/>
      <c r="F67" s="1"/>
      <c r="G67" s="1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</row>
    <row r="68" spans="1:53" s="8" customFormat="1" x14ac:dyDescent="0.25">
      <c r="A68" s="1"/>
      <c r="B68" s="1"/>
      <c r="C68" s="1"/>
      <c r="D68" s="1"/>
      <c r="E68" s="1"/>
      <c r="F68" s="1"/>
      <c r="G68" s="1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</row>
    <row r="69" spans="1:53" s="8" customFormat="1" x14ac:dyDescent="0.25">
      <c r="A69" s="1"/>
      <c r="B69" s="1"/>
      <c r="C69" s="1"/>
      <c r="D69" s="1"/>
      <c r="E69" s="1"/>
      <c r="F69" s="1"/>
      <c r="G69" s="1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</row>
    <row r="70" spans="1:53" s="8" customFormat="1" x14ac:dyDescent="0.25">
      <c r="A70" s="1"/>
      <c r="B70" s="1"/>
      <c r="C70" s="1"/>
      <c r="D70" s="1"/>
      <c r="E70" s="1"/>
      <c r="F70" s="1"/>
      <c r="G70" s="1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</row>
    <row r="71" spans="1:53" s="8" customFormat="1" x14ac:dyDescent="0.25">
      <c r="A71" s="1"/>
      <c r="B71" s="1"/>
      <c r="C71" s="1"/>
      <c r="D71" s="1"/>
      <c r="E71" s="1"/>
      <c r="F71" s="1"/>
      <c r="G71" s="1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</row>
    <row r="72" spans="1:53" s="8" customFormat="1" x14ac:dyDescent="0.25">
      <c r="A72" s="1"/>
      <c r="B72" s="1"/>
      <c r="C72" s="1"/>
      <c r="D72" s="1"/>
      <c r="E72" s="1"/>
      <c r="F72" s="1"/>
      <c r="G72" s="1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</row>
    <row r="73" spans="1:53" s="8" customFormat="1" x14ac:dyDescent="0.25">
      <c r="A73" s="1"/>
      <c r="B73" s="1"/>
      <c r="C73" s="1"/>
      <c r="D73" s="1"/>
      <c r="E73" s="1"/>
      <c r="F73" s="1"/>
      <c r="G73" s="1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</row>
    <row r="74" spans="1:53" s="8" customFormat="1" x14ac:dyDescent="0.25">
      <c r="A74" s="1"/>
      <c r="B74" s="1"/>
      <c r="C74" s="1"/>
      <c r="D74" s="1"/>
      <c r="E74" s="1"/>
      <c r="F74" s="1"/>
      <c r="G74" s="1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</row>
    <row r="75" spans="1:53" s="8" customFormat="1" x14ac:dyDescent="0.25">
      <c r="A75" s="1"/>
      <c r="B75" s="1"/>
      <c r="C75" s="1"/>
      <c r="D75" s="1"/>
      <c r="E75" s="1"/>
      <c r="F75" s="1"/>
      <c r="G75" s="1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</row>
    <row r="76" spans="1:53" s="8" customFormat="1" x14ac:dyDescent="0.25">
      <c r="A76" s="1"/>
      <c r="B76" s="1"/>
      <c r="C76" s="1"/>
      <c r="D76" s="1"/>
      <c r="E76" s="1"/>
      <c r="F76" s="1"/>
      <c r="G76" s="1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</row>
    <row r="77" spans="1:53" s="8" customFormat="1" x14ac:dyDescent="0.25">
      <c r="A77" s="1"/>
      <c r="B77" s="1"/>
      <c r="C77" s="1"/>
      <c r="D77" s="1"/>
      <c r="E77" s="1"/>
      <c r="F77" s="1"/>
      <c r="G77" s="1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</row>
    <row r="78" spans="1:53" s="8" customFormat="1" x14ac:dyDescent="0.25">
      <c r="A78" s="1"/>
      <c r="B78" s="1"/>
      <c r="C78" s="1"/>
      <c r="D78" s="1"/>
      <c r="E78" s="1"/>
      <c r="F78" s="1"/>
      <c r="G78" s="1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</row>
    <row r="79" spans="1:53" s="8" customFormat="1" x14ac:dyDescent="0.25">
      <c r="A79" s="1"/>
      <c r="B79" s="1"/>
      <c r="C79" s="1"/>
      <c r="D79" s="1"/>
      <c r="E79" s="1"/>
      <c r="F79" s="1"/>
      <c r="G79" s="1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</row>
    <row r="80" spans="1:53" s="8" customFormat="1" x14ac:dyDescent="0.25">
      <c r="A80" s="1"/>
      <c r="B80" s="1"/>
      <c r="C80" s="1"/>
      <c r="D80" s="1"/>
      <c r="E80" s="1"/>
      <c r="F80" s="1"/>
      <c r="G80" s="1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</row>
    <row r="81" spans="1:53" s="8" customFormat="1" x14ac:dyDescent="0.25">
      <c r="A81" s="1"/>
      <c r="B81" s="1"/>
      <c r="C81" s="1"/>
      <c r="D81" s="1"/>
      <c r="E81" s="1"/>
      <c r="F81" s="1"/>
      <c r="G81" s="1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</row>
    <row r="82" spans="1:53" s="8" customFormat="1" x14ac:dyDescent="0.25">
      <c r="A82" s="1"/>
      <c r="B82" s="1"/>
      <c r="C82" s="1"/>
      <c r="D82" s="1"/>
      <c r="E82" s="1"/>
      <c r="G82" s="1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</row>
    <row r="83" spans="1:53" s="8" customFormat="1" x14ac:dyDescent="0.25">
      <c r="A83" s="1"/>
      <c r="B83" s="1"/>
      <c r="C83" s="1"/>
      <c r="D83" s="1"/>
      <c r="E83" s="1"/>
      <c r="G83" s="1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</row>
    <row r="84" spans="1:53" s="8" customFormat="1" x14ac:dyDescent="0.25">
      <c r="A84"/>
      <c r="B84"/>
      <c r="C84"/>
      <c r="D84"/>
      <c r="E84"/>
      <c r="G84" s="1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</row>
    <row r="85" spans="1:53" s="8" customFormat="1" x14ac:dyDescent="0.25">
      <c r="A85"/>
      <c r="B85"/>
      <c r="C85"/>
      <c r="D85"/>
      <c r="E85"/>
      <c r="G85" s="1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</row>
    <row r="86" spans="1:53" s="8" customFormat="1" x14ac:dyDescent="0.25">
      <c r="A86"/>
      <c r="B86"/>
      <c r="C86"/>
      <c r="D86"/>
      <c r="E86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</row>
    <row r="87" spans="1:53" s="8" customFormat="1" x14ac:dyDescent="0.25">
      <c r="A87"/>
      <c r="B87"/>
      <c r="C87"/>
      <c r="D87"/>
      <c r="E87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</row>
    <row r="88" spans="1:53" s="8" customFormat="1" x14ac:dyDescent="0.25">
      <c r="A88"/>
      <c r="B88"/>
      <c r="C88"/>
      <c r="D88"/>
      <c r="E88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</row>
    <row r="89" spans="1:53" s="8" customFormat="1" x14ac:dyDescent="0.25">
      <c r="A89"/>
      <c r="B89"/>
      <c r="C89"/>
      <c r="D89"/>
      <c r="E89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</row>
    <row r="90" spans="1:53" s="8" customFormat="1" x14ac:dyDescent="0.25">
      <c r="A90"/>
      <c r="B90"/>
      <c r="C90"/>
      <c r="D90"/>
      <c r="E9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</row>
    <row r="91" spans="1:53" s="8" customFormat="1" x14ac:dyDescent="0.25">
      <c r="A91"/>
      <c r="B91"/>
      <c r="C91"/>
      <c r="D91"/>
      <c r="E91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</row>
    <row r="92" spans="1:53" s="8" customFormat="1" x14ac:dyDescent="0.25">
      <c r="A92"/>
      <c r="B92"/>
      <c r="C92"/>
      <c r="D92"/>
      <c r="E92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</row>
    <row r="93" spans="1:53" s="8" customFormat="1" x14ac:dyDescent="0.25">
      <c r="A93"/>
      <c r="B93"/>
      <c r="C93"/>
      <c r="D93"/>
      <c r="E93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</row>
    <row r="94" spans="1:53" s="8" customFormat="1" x14ac:dyDescent="0.25">
      <c r="A94"/>
      <c r="B94"/>
      <c r="C94"/>
      <c r="D94"/>
      <c r="E94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</row>
    <row r="95" spans="1:53" s="8" customFormat="1" x14ac:dyDescent="0.25">
      <c r="A95"/>
      <c r="B95"/>
      <c r="C95"/>
      <c r="D95"/>
      <c r="E95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</row>
    <row r="96" spans="1:53" s="8" customFormat="1" x14ac:dyDescent="0.25">
      <c r="A96"/>
      <c r="B96"/>
      <c r="C96"/>
      <c r="D96"/>
      <c r="E96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</row>
    <row r="97" spans="1:53" s="8" customFormat="1" x14ac:dyDescent="0.25">
      <c r="A97"/>
      <c r="B97"/>
      <c r="C97"/>
      <c r="D97"/>
      <c r="E97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</row>
    <row r="98" spans="1:53" s="8" customFormat="1" x14ac:dyDescent="0.25">
      <c r="A98"/>
      <c r="B98"/>
      <c r="C98"/>
      <c r="D98"/>
      <c r="E98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</row>
    <row r="99" spans="1:53" s="8" customFormat="1" x14ac:dyDescent="0.25">
      <c r="A99"/>
      <c r="B99"/>
      <c r="C99"/>
      <c r="D99"/>
      <c r="E99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</row>
  </sheetData>
  <mergeCells count="16">
    <mergeCell ref="G16:I16"/>
    <mergeCell ref="A1:E1"/>
    <mergeCell ref="G1:K1"/>
    <mergeCell ref="M1:N2"/>
    <mergeCell ref="A2:E2"/>
    <mergeCell ref="G2:K2"/>
    <mergeCell ref="G26:J26"/>
    <mergeCell ref="G27:J27"/>
    <mergeCell ref="A26:D27"/>
    <mergeCell ref="B18:B19"/>
    <mergeCell ref="C18:C19"/>
    <mergeCell ref="G17:G19"/>
    <mergeCell ref="H17:H19"/>
    <mergeCell ref="I17:I19"/>
    <mergeCell ref="G20:G21"/>
    <mergeCell ref="A17:C1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AA3D5-E24A-4AB7-9771-14392D76C042}">
  <dimension ref="A1:BA89"/>
  <sheetViews>
    <sheetView topLeftCell="A3" zoomScale="75" zoomScaleNormal="75" workbookViewId="0">
      <selection activeCell="A4" sqref="A4:E5"/>
    </sheetView>
  </sheetViews>
  <sheetFormatPr defaultRowHeight="15" x14ac:dyDescent="0.25"/>
  <cols>
    <col min="1" max="1" width="37.28515625" customWidth="1"/>
    <col min="2" max="2" width="28.5703125" customWidth="1"/>
    <col min="3" max="3" width="28.28515625" customWidth="1"/>
    <col min="4" max="4" width="22.42578125" customWidth="1"/>
    <col min="5" max="5" width="21.85546875" customWidth="1"/>
    <col min="6" max="6" width="9.140625" style="8" bestFit="1" customWidth="1"/>
    <col min="7" max="7" width="18.85546875" style="8" customWidth="1"/>
    <col min="8" max="8" width="19.140625" style="8" customWidth="1"/>
    <col min="9" max="9" width="23.28515625" style="8" customWidth="1"/>
    <col min="10" max="10" width="26.140625" style="8" customWidth="1"/>
    <col min="11" max="11" width="24.140625" style="8" customWidth="1"/>
    <col min="12" max="12" width="9.140625" style="8" bestFit="1" customWidth="1"/>
    <col min="13" max="13" width="29.42578125" style="8" customWidth="1"/>
    <col min="14" max="14" width="33.7109375" style="8" customWidth="1"/>
    <col min="15" max="24" width="9.140625" style="8" bestFit="1" customWidth="1"/>
    <col min="25" max="53" width="9.140625" style="10" bestFit="1" customWidth="1"/>
  </cols>
  <sheetData>
    <row r="1" spans="1:53" ht="15" customHeight="1" x14ac:dyDescent="0.25">
      <c r="A1" s="92" t="s">
        <v>0</v>
      </c>
      <c r="B1" s="92"/>
      <c r="C1" s="92"/>
      <c r="D1" s="92"/>
      <c r="E1" s="92"/>
      <c r="G1" s="92" t="s">
        <v>1</v>
      </c>
      <c r="H1" s="92"/>
      <c r="I1" s="92"/>
      <c r="J1" s="92"/>
      <c r="K1" s="92"/>
      <c r="M1" s="93" t="s">
        <v>21</v>
      </c>
      <c r="N1" s="93"/>
    </row>
    <row r="2" spans="1:53" ht="28.5" customHeight="1" x14ac:dyDescent="0.25">
      <c r="A2" s="95" t="s">
        <v>2</v>
      </c>
      <c r="B2" s="95"/>
      <c r="C2" s="95"/>
      <c r="D2" s="95"/>
      <c r="E2" s="95"/>
      <c r="G2" s="95" t="s">
        <v>3</v>
      </c>
      <c r="H2" s="95"/>
      <c r="I2" s="95"/>
      <c r="J2" s="95"/>
      <c r="K2" s="95"/>
      <c r="M2" s="94"/>
      <c r="N2" s="93"/>
    </row>
    <row r="3" spans="1:53" ht="60" x14ac:dyDescent="0.25">
      <c r="A3" s="2" t="s">
        <v>23</v>
      </c>
      <c r="B3" s="2" t="s">
        <v>5</v>
      </c>
      <c r="C3" s="2" t="s">
        <v>6</v>
      </c>
      <c r="D3" s="2" t="s">
        <v>7</v>
      </c>
      <c r="E3" s="2" t="s">
        <v>8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M3" s="2" t="s">
        <v>15</v>
      </c>
      <c r="N3" s="11" t="s">
        <v>16</v>
      </c>
    </row>
    <row r="4" spans="1:53" x14ac:dyDescent="0.25">
      <c r="A4" s="7" t="s">
        <v>17</v>
      </c>
      <c r="B4" s="21" t="s">
        <v>17</v>
      </c>
      <c r="C4" s="21" t="s">
        <v>17</v>
      </c>
      <c r="D4" s="21" t="s">
        <v>17</v>
      </c>
      <c r="E4" s="21" t="s">
        <v>17</v>
      </c>
      <c r="G4" s="28">
        <v>4</v>
      </c>
      <c r="H4" s="41">
        <v>48370</v>
      </c>
      <c r="I4" s="42">
        <v>1000000000</v>
      </c>
      <c r="J4" s="43">
        <v>147710</v>
      </c>
      <c r="K4" s="43">
        <v>18</v>
      </c>
      <c r="M4" s="12">
        <v>1</v>
      </c>
      <c r="N4" s="72">
        <v>10000000</v>
      </c>
    </row>
    <row r="5" spans="1:53" x14ac:dyDescent="0.25">
      <c r="A5" s="7" t="s">
        <v>17</v>
      </c>
      <c r="B5" s="21" t="s">
        <v>17</v>
      </c>
      <c r="C5" s="21" t="s">
        <v>17</v>
      </c>
      <c r="D5" s="21" t="s">
        <v>17</v>
      </c>
      <c r="E5" s="21" t="s">
        <v>17</v>
      </c>
      <c r="G5" s="28">
        <v>4</v>
      </c>
      <c r="H5" s="41">
        <v>48448</v>
      </c>
      <c r="I5" s="42">
        <v>1000000000</v>
      </c>
      <c r="J5" s="43">
        <v>147710</v>
      </c>
      <c r="K5" s="43">
        <v>18</v>
      </c>
    </row>
    <row r="6" spans="1:53" x14ac:dyDescent="0.25">
      <c r="A6" s="1"/>
      <c r="B6" s="1"/>
      <c r="C6" s="1"/>
      <c r="D6" s="1"/>
      <c r="E6" s="1"/>
      <c r="G6" s="66"/>
      <c r="H6" s="67"/>
      <c r="I6" s="68"/>
      <c r="J6" s="74"/>
      <c r="K6" s="74"/>
    </row>
    <row r="7" spans="1:53" s="8" customFormat="1" x14ac:dyDescent="0.25">
      <c r="A7" s="1"/>
      <c r="B7" s="1"/>
      <c r="C7" s="1"/>
      <c r="D7" s="1"/>
      <c r="E7" s="1"/>
      <c r="G7" s="66"/>
      <c r="H7" s="67"/>
      <c r="I7" s="68"/>
      <c r="J7" s="74"/>
      <c r="K7" s="74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</row>
    <row r="8" spans="1:53" s="8" customFormat="1" x14ac:dyDescent="0.25">
      <c r="D8" s="1"/>
      <c r="E8" s="1"/>
      <c r="G8" s="124" t="s">
        <v>9</v>
      </c>
      <c r="H8" s="124"/>
      <c r="I8" s="124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</row>
    <row r="9" spans="1:53" s="8" customFormat="1" x14ac:dyDescent="0.25">
      <c r="A9" s="88" t="s">
        <v>9</v>
      </c>
      <c r="B9" s="89"/>
      <c r="C9" s="90"/>
      <c r="D9" s="1"/>
      <c r="E9" s="1"/>
      <c r="G9" s="122" t="s">
        <v>12</v>
      </c>
      <c r="H9" s="95" t="s">
        <v>18</v>
      </c>
      <c r="I9" s="95" t="s">
        <v>11</v>
      </c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</row>
    <row r="10" spans="1:53" s="8" customFormat="1" ht="21" customHeight="1" x14ac:dyDescent="0.25">
      <c r="A10" s="9" t="s">
        <v>22</v>
      </c>
      <c r="B10" s="85" t="s">
        <v>4</v>
      </c>
      <c r="C10" s="85" t="s">
        <v>11</v>
      </c>
      <c r="D10" s="1"/>
      <c r="E10" s="1"/>
      <c r="G10" s="122"/>
      <c r="H10" s="95"/>
      <c r="I10" s="95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</row>
    <row r="11" spans="1:53" s="8" customFormat="1" x14ac:dyDescent="0.25">
      <c r="A11" s="75" t="s">
        <v>13</v>
      </c>
      <c r="B11" s="85"/>
      <c r="C11" s="85"/>
      <c r="D11" s="1"/>
      <c r="E11" s="1"/>
      <c r="G11" s="122"/>
      <c r="H11" s="95"/>
      <c r="I11" s="95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</row>
    <row r="12" spans="1:53" s="8" customFormat="1" x14ac:dyDescent="0.25">
      <c r="A12" s="7" t="s">
        <v>17</v>
      </c>
      <c r="B12" s="21" t="s">
        <v>17</v>
      </c>
      <c r="C12" s="21" t="s">
        <v>17</v>
      </c>
      <c r="D12" s="1"/>
      <c r="E12" s="1"/>
      <c r="G12" s="123" t="s">
        <v>17</v>
      </c>
      <c r="H12" s="28" t="s">
        <v>17</v>
      </c>
      <c r="I12" s="79" t="s">
        <v>17</v>
      </c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</row>
    <row r="13" spans="1:53" s="8" customFormat="1" x14ac:dyDescent="0.25">
      <c r="A13" s="7" t="s">
        <v>17</v>
      </c>
      <c r="B13" s="21" t="s">
        <v>17</v>
      </c>
      <c r="C13" s="21" t="s">
        <v>17</v>
      </c>
      <c r="D13" s="1"/>
      <c r="E13" s="1"/>
      <c r="G13" s="123"/>
      <c r="H13" s="28" t="s">
        <v>17</v>
      </c>
      <c r="I13" s="79" t="s">
        <v>17</v>
      </c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</row>
    <row r="14" spans="1:53" s="8" customFormat="1" x14ac:dyDescent="0.25">
      <c r="A14" s="1"/>
      <c r="B14" s="1"/>
      <c r="C14" s="1"/>
      <c r="D14" s="1"/>
      <c r="E14" s="1"/>
      <c r="G14" s="78"/>
      <c r="H14" s="78"/>
      <c r="I14" s="78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</row>
    <row r="15" spans="1:53" s="8" customFormat="1" x14ac:dyDescent="0.25">
      <c r="A15" s="1"/>
      <c r="B15" s="1"/>
      <c r="C15" s="1"/>
      <c r="D15" s="1"/>
      <c r="E15" s="1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</row>
    <row r="16" spans="1:53" s="8" customFormat="1" ht="29.25" customHeight="1" x14ac:dyDescent="0.25">
      <c r="A16" s="116" t="s">
        <v>26</v>
      </c>
      <c r="B16" s="117"/>
      <c r="C16" s="117"/>
      <c r="D16" s="118"/>
      <c r="E16" s="1"/>
      <c r="G16" s="116" t="s">
        <v>19</v>
      </c>
      <c r="H16" s="117"/>
      <c r="I16" s="117"/>
      <c r="J16" s="118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</row>
    <row r="17" spans="1:53" s="8" customFormat="1" ht="22.5" customHeight="1" x14ac:dyDescent="0.25">
      <c r="A17" s="119"/>
      <c r="B17" s="120"/>
      <c r="C17" s="120"/>
      <c r="D17" s="121"/>
      <c r="E17" s="1"/>
      <c r="G17" s="119" t="s">
        <v>20</v>
      </c>
      <c r="H17" s="120"/>
      <c r="I17" s="120"/>
      <c r="J17" s="121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</row>
    <row r="18" spans="1:53" s="8" customFormat="1" ht="60" x14ac:dyDescent="0.25">
      <c r="A18" s="19" t="s">
        <v>5</v>
      </c>
      <c r="B18" s="19" t="s">
        <v>6</v>
      </c>
      <c r="C18" s="19" t="s">
        <v>7</v>
      </c>
      <c r="D18" s="19" t="s">
        <v>8</v>
      </c>
      <c r="E18" s="1"/>
      <c r="G18" s="80" t="s">
        <v>5</v>
      </c>
      <c r="H18" s="19" t="s">
        <v>6</v>
      </c>
      <c r="I18" s="19" t="s">
        <v>7</v>
      </c>
      <c r="J18" s="19" t="s">
        <v>8</v>
      </c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</row>
    <row r="19" spans="1:53" s="8" customFormat="1" x14ac:dyDescent="0.25">
      <c r="A19" s="71">
        <v>48231</v>
      </c>
      <c r="B19" s="25">
        <v>500000000</v>
      </c>
      <c r="C19" s="25">
        <v>73855</v>
      </c>
      <c r="D19" s="25">
        <v>13</v>
      </c>
      <c r="E19" s="1"/>
      <c r="G19" s="81">
        <v>48245</v>
      </c>
      <c r="H19" s="82">
        <v>1000000000</v>
      </c>
      <c r="I19" s="83">
        <v>147710</v>
      </c>
      <c r="J19" s="83">
        <v>13</v>
      </c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</row>
    <row r="20" spans="1:53" s="8" customFormat="1" x14ac:dyDescent="0.25">
      <c r="A20" s="71">
        <v>48249</v>
      </c>
      <c r="B20" s="25">
        <v>500000000</v>
      </c>
      <c r="C20" s="25">
        <v>73855</v>
      </c>
      <c r="D20" s="25">
        <v>13</v>
      </c>
      <c r="E20" s="1"/>
      <c r="G20" s="81">
        <v>48267</v>
      </c>
      <c r="H20" s="82">
        <v>500000000</v>
      </c>
      <c r="I20" s="83">
        <v>73855</v>
      </c>
      <c r="J20" s="83">
        <v>13</v>
      </c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</row>
    <row r="21" spans="1:53" s="8" customFormat="1" x14ac:dyDescent="0.25">
      <c r="A21" s="71">
        <v>48376</v>
      </c>
      <c r="B21" s="25">
        <v>500000000</v>
      </c>
      <c r="C21" s="25">
        <v>73855</v>
      </c>
      <c r="D21" s="25">
        <v>18</v>
      </c>
      <c r="E21" s="1"/>
      <c r="G21" s="81">
        <v>48284</v>
      </c>
      <c r="H21" s="82">
        <v>1000000000</v>
      </c>
      <c r="I21" s="83">
        <v>147710</v>
      </c>
      <c r="J21" s="83">
        <v>18</v>
      </c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</row>
    <row r="22" spans="1:53" s="8" customFormat="1" x14ac:dyDescent="0.25">
      <c r="A22" s="71">
        <v>48402</v>
      </c>
      <c r="B22" s="25">
        <v>500000000</v>
      </c>
      <c r="C22" s="25">
        <v>73855</v>
      </c>
      <c r="D22" s="25">
        <v>18</v>
      </c>
      <c r="E22" s="1"/>
      <c r="G22" s="81">
        <v>48290</v>
      </c>
      <c r="H22" s="82">
        <v>500000000</v>
      </c>
      <c r="I22" s="83">
        <v>73855</v>
      </c>
      <c r="J22" s="83">
        <v>18</v>
      </c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</row>
    <row r="23" spans="1:53" s="8" customFormat="1" x14ac:dyDescent="0.25">
      <c r="A23" s="71">
        <v>48428</v>
      </c>
      <c r="B23" s="25">
        <v>500000000</v>
      </c>
      <c r="C23" s="25">
        <v>73855</v>
      </c>
      <c r="D23" s="25">
        <v>18</v>
      </c>
      <c r="E23" s="1"/>
      <c r="G23" s="81">
        <v>48300</v>
      </c>
      <c r="H23" s="82">
        <v>1000000000</v>
      </c>
      <c r="I23" s="83">
        <v>147710</v>
      </c>
      <c r="J23" s="83">
        <v>18</v>
      </c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</row>
    <row r="24" spans="1:53" s="8" customFormat="1" x14ac:dyDescent="0.25">
      <c r="A24" s="71">
        <v>48514</v>
      </c>
      <c r="B24" s="25">
        <v>500000000</v>
      </c>
      <c r="C24" s="25">
        <v>73855</v>
      </c>
      <c r="D24" s="25">
        <v>18</v>
      </c>
      <c r="E24" s="1"/>
      <c r="G24" s="81">
        <v>48310</v>
      </c>
      <c r="H24" s="82">
        <v>1000000000</v>
      </c>
      <c r="I24" s="83">
        <v>147710</v>
      </c>
      <c r="J24" s="83">
        <v>18</v>
      </c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</row>
    <row r="25" spans="1:53" s="8" customFormat="1" x14ac:dyDescent="0.25">
      <c r="A25" s="71">
        <v>48540</v>
      </c>
      <c r="B25" s="25">
        <v>500000000</v>
      </c>
      <c r="C25" s="25">
        <v>73855</v>
      </c>
      <c r="D25" s="25">
        <v>18</v>
      </c>
      <c r="E25" s="1"/>
      <c r="G25" s="81">
        <v>48346</v>
      </c>
      <c r="H25" s="82">
        <v>1000000000</v>
      </c>
      <c r="I25" s="83">
        <v>147710</v>
      </c>
      <c r="J25" s="83">
        <v>18</v>
      </c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</row>
    <row r="26" spans="1:53" s="8" customFormat="1" x14ac:dyDescent="0.25">
      <c r="A26" s="71">
        <v>48561</v>
      </c>
      <c r="B26" s="25">
        <v>500000000</v>
      </c>
      <c r="C26" s="25">
        <v>73855</v>
      </c>
      <c r="D26" s="25">
        <v>13</v>
      </c>
      <c r="E26" s="1"/>
      <c r="G26" s="81">
        <v>48348</v>
      </c>
      <c r="H26" s="82">
        <v>500000000</v>
      </c>
      <c r="I26" s="83">
        <v>73855</v>
      </c>
      <c r="J26" s="83">
        <v>18</v>
      </c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</row>
    <row r="27" spans="1:53" s="8" customFormat="1" x14ac:dyDescent="0.25">
      <c r="A27" s="76">
        <v>48220</v>
      </c>
      <c r="B27" s="77">
        <v>1000000000</v>
      </c>
      <c r="C27" s="77">
        <v>147710</v>
      </c>
      <c r="D27" s="77">
        <v>13</v>
      </c>
      <c r="E27" s="1"/>
      <c r="G27" s="81">
        <v>48454</v>
      </c>
      <c r="H27" s="82">
        <v>500000000</v>
      </c>
      <c r="I27" s="83">
        <v>73855</v>
      </c>
      <c r="J27" s="83">
        <v>18</v>
      </c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</row>
    <row r="28" spans="1:53" s="8" customFormat="1" x14ac:dyDescent="0.25">
      <c r="A28" s="76">
        <v>48256</v>
      </c>
      <c r="B28" s="77">
        <v>1000000000</v>
      </c>
      <c r="C28" s="77">
        <v>147710</v>
      </c>
      <c r="D28" s="77">
        <v>13</v>
      </c>
      <c r="E28" s="1"/>
      <c r="G28" s="81">
        <v>48464</v>
      </c>
      <c r="H28" s="82">
        <v>1000000000</v>
      </c>
      <c r="I28" s="83">
        <v>147710</v>
      </c>
      <c r="J28" s="83">
        <v>18</v>
      </c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</row>
    <row r="29" spans="1:53" s="8" customFormat="1" x14ac:dyDescent="0.25">
      <c r="A29" s="76">
        <v>48360</v>
      </c>
      <c r="B29" s="77">
        <v>1000000000</v>
      </c>
      <c r="C29" s="77">
        <v>147710</v>
      </c>
      <c r="D29" s="77">
        <v>18</v>
      </c>
      <c r="E29" s="1"/>
      <c r="G29" s="81">
        <v>48474</v>
      </c>
      <c r="H29" s="82">
        <v>1000000000</v>
      </c>
      <c r="I29" s="83">
        <v>147710</v>
      </c>
      <c r="J29" s="83">
        <v>18</v>
      </c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</row>
    <row r="30" spans="1:53" s="8" customFormat="1" x14ac:dyDescent="0.25">
      <c r="A30" s="76">
        <v>48412</v>
      </c>
      <c r="B30" s="77">
        <v>1000000000</v>
      </c>
      <c r="C30" s="77">
        <v>147710</v>
      </c>
      <c r="D30" s="77">
        <v>18</v>
      </c>
      <c r="E30" s="1"/>
      <c r="F30" s="1"/>
      <c r="G30" s="81">
        <v>48480</v>
      </c>
      <c r="H30" s="82">
        <v>500000000</v>
      </c>
      <c r="I30" s="83">
        <v>73855</v>
      </c>
      <c r="J30" s="83">
        <v>18</v>
      </c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</row>
    <row r="31" spans="1:53" s="8" customFormat="1" ht="15" customHeight="1" x14ac:dyDescent="0.25">
      <c r="A31" s="76">
        <v>48534</v>
      </c>
      <c r="B31" s="77">
        <v>1000000000</v>
      </c>
      <c r="C31" s="77">
        <v>147710</v>
      </c>
      <c r="D31" s="77">
        <v>18</v>
      </c>
      <c r="E31" s="1"/>
      <c r="F31" s="1"/>
      <c r="G31" s="81">
        <v>48498</v>
      </c>
      <c r="H31" s="82">
        <v>1000000000</v>
      </c>
      <c r="I31" s="83">
        <v>147710</v>
      </c>
      <c r="J31" s="83">
        <v>18</v>
      </c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</row>
    <row r="32" spans="1:53" s="8" customFormat="1" ht="15" customHeight="1" x14ac:dyDescent="0.25">
      <c r="A32" s="71">
        <v>48227</v>
      </c>
      <c r="B32" s="25">
        <v>1000000000</v>
      </c>
      <c r="C32" s="25">
        <v>147710</v>
      </c>
      <c r="D32" s="25">
        <v>13</v>
      </c>
      <c r="E32" s="1"/>
      <c r="F32" s="1"/>
      <c r="G32" s="81">
        <v>48508</v>
      </c>
      <c r="H32" s="82">
        <v>1000000000</v>
      </c>
      <c r="I32" s="83">
        <v>147710</v>
      </c>
      <c r="J32" s="83">
        <v>18</v>
      </c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</row>
    <row r="33" spans="1:53" s="8" customFormat="1" ht="15" customHeight="1" x14ac:dyDescent="0.25">
      <c r="A33" s="71">
        <v>48263</v>
      </c>
      <c r="B33" s="25">
        <v>1000000000</v>
      </c>
      <c r="C33" s="25">
        <v>147710</v>
      </c>
      <c r="D33" s="25">
        <v>13</v>
      </c>
      <c r="E33" s="1"/>
      <c r="F33" s="1"/>
      <c r="G33" s="81">
        <v>48524</v>
      </c>
      <c r="H33" s="82">
        <v>1000000000</v>
      </c>
      <c r="I33" s="83">
        <v>147710</v>
      </c>
      <c r="J33" s="83">
        <v>18</v>
      </c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</row>
    <row r="34" spans="1:53" s="8" customFormat="1" ht="15" customHeight="1" x14ac:dyDescent="0.25">
      <c r="A34" s="71">
        <v>48396</v>
      </c>
      <c r="B34" s="25">
        <v>1000000000</v>
      </c>
      <c r="C34" s="25">
        <v>147710</v>
      </c>
      <c r="D34" s="25">
        <v>18</v>
      </c>
      <c r="E34" s="1"/>
      <c r="F34" s="1"/>
      <c r="G34" s="81">
        <v>48557</v>
      </c>
      <c r="H34" s="82">
        <v>1000000000</v>
      </c>
      <c r="I34" s="83">
        <v>147710</v>
      </c>
      <c r="J34" s="83">
        <v>13</v>
      </c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</row>
    <row r="35" spans="1:53" s="8" customFormat="1" x14ac:dyDescent="0.25">
      <c r="A35" s="71">
        <v>48438</v>
      </c>
      <c r="B35" s="25">
        <v>1000000000</v>
      </c>
      <c r="C35" s="25">
        <v>147710</v>
      </c>
      <c r="D35" s="25">
        <v>18</v>
      </c>
      <c r="E35" s="1"/>
      <c r="F35" s="1"/>
      <c r="G35" s="81">
        <v>48575</v>
      </c>
      <c r="H35" s="82">
        <v>1000000000</v>
      </c>
      <c r="I35" s="83">
        <v>147710</v>
      </c>
      <c r="J35" s="83">
        <v>13</v>
      </c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</row>
    <row r="36" spans="1:53" s="8" customFormat="1" x14ac:dyDescent="0.25">
      <c r="A36" s="71">
        <v>48549</v>
      </c>
      <c r="B36" s="25">
        <v>1000000000</v>
      </c>
      <c r="C36" s="25">
        <v>147710</v>
      </c>
      <c r="D36" s="25">
        <v>13</v>
      </c>
      <c r="E36" s="1"/>
      <c r="F36" s="1"/>
      <c r="G36" s="81">
        <v>48579</v>
      </c>
      <c r="H36" s="82">
        <v>500000000</v>
      </c>
      <c r="I36" s="83">
        <v>73855</v>
      </c>
      <c r="J36" s="83">
        <v>13</v>
      </c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</row>
    <row r="37" spans="1:53" s="8" customFormat="1" x14ac:dyDescent="0.25">
      <c r="A37" s="76">
        <v>48238</v>
      </c>
      <c r="B37" s="77">
        <v>1000000000</v>
      </c>
      <c r="C37" s="77">
        <v>147710</v>
      </c>
      <c r="D37" s="77">
        <v>13</v>
      </c>
      <c r="E37" s="1"/>
      <c r="F37" s="1"/>
      <c r="G37" s="1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</row>
    <row r="38" spans="1:53" s="8" customFormat="1" x14ac:dyDescent="0.25">
      <c r="A38" s="76">
        <v>48274</v>
      </c>
      <c r="B38" s="77">
        <v>1000000000</v>
      </c>
      <c r="C38" s="77">
        <v>147710</v>
      </c>
      <c r="D38" s="77">
        <v>18</v>
      </c>
      <c r="E38" s="1"/>
      <c r="F38" s="1"/>
      <c r="G38" s="1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</row>
    <row r="39" spans="1:53" s="8" customFormat="1" x14ac:dyDescent="0.25">
      <c r="A39" s="76">
        <v>48386</v>
      </c>
      <c r="B39" s="77">
        <v>1000000000</v>
      </c>
      <c r="C39" s="77">
        <v>147710</v>
      </c>
      <c r="D39" s="77">
        <v>18</v>
      </c>
      <c r="E39" s="1"/>
      <c r="F39" s="1"/>
      <c r="G39" s="1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</row>
    <row r="40" spans="1:53" s="8" customFormat="1" x14ac:dyDescent="0.25">
      <c r="A40" s="76">
        <v>48422</v>
      </c>
      <c r="B40" s="77">
        <v>1000000000</v>
      </c>
      <c r="C40" s="77">
        <v>147710</v>
      </c>
      <c r="D40" s="77">
        <v>18</v>
      </c>
      <c r="E40" s="1"/>
      <c r="F40" s="1"/>
      <c r="G40" s="1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</row>
    <row r="41" spans="1:53" s="8" customFormat="1" x14ac:dyDescent="0.25">
      <c r="A41" s="76">
        <v>48568</v>
      </c>
      <c r="B41" s="77">
        <v>1000000000</v>
      </c>
      <c r="C41" s="77">
        <v>147710</v>
      </c>
      <c r="D41" s="77">
        <v>13</v>
      </c>
      <c r="E41" s="1"/>
      <c r="F41" s="1"/>
      <c r="G41" s="1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</row>
    <row r="42" spans="1:53" s="8" customFormat="1" x14ac:dyDescent="0.25">
      <c r="A42" s="1"/>
      <c r="B42" s="1"/>
      <c r="C42" s="1"/>
      <c r="D42" s="1"/>
      <c r="E42" s="1"/>
      <c r="F42" s="1"/>
      <c r="G42" s="1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</row>
    <row r="43" spans="1:53" s="8" customFormat="1" x14ac:dyDescent="0.25">
      <c r="A43" s="1"/>
      <c r="B43" s="1"/>
      <c r="C43" s="1"/>
      <c r="D43" s="1"/>
      <c r="E43" s="1"/>
      <c r="F43" s="1"/>
      <c r="G43" s="1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</row>
    <row r="44" spans="1:53" s="8" customFormat="1" x14ac:dyDescent="0.25">
      <c r="A44" s="1"/>
      <c r="B44" s="1"/>
      <c r="C44" s="1"/>
      <c r="D44" s="1"/>
      <c r="E44" s="1"/>
      <c r="F44" s="1"/>
      <c r="G44" s="1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</row>
    <row r="45" spans="1:53" s="8" customFormat="1" x14ac:dyDescent="0.25">
      <c r="A45" s="1"/>
      <c r="B45" s="1"/>
      <c r="C45" s="1"/>
      <c r="D45" s="1"/>
      <c r="E45" s="1"/>
      <c r="F45" s="1"/>
      <c r="G45" s="1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</row>
    <row r="46" spans="1:53" s="8" customFormat="1" x14ac:dyDescent="0.25">
      <c r="A46" s="1"/>
      <c r="B46" s="1"/>
      <c r="C46" s="1"/>
      <c r="D46" s="1"/>
      <c r="E46" s="1"/>
      <c r="F46" s="1"/>
      <c r="G46" s="1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</row>
    <row r="47" spans="1:53" s="8" customFormat="1" x14ac:dyDescent="0.25">
      <c r="A47" s="1"/>
      <c r="B47" s="1"/>
      <c r="C47" s="1"/>
      <c r="D47" s="1"/>
      <c r="E47" s="1"/>
      <c r="F47" s="1"/>
      <c r="G47" s="1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</row>
    <row r="48" spans="1:53" s="8" customFormat="1" x14ac:dyDescent="0.25">
      <c r="A48" s="1"/>
      <c r="B48" s="1"/>
      <c r="C48" s="1"/>
      <c r="D48" s="1"/>
      <c r="E48" s="1"/>
      <c r="F48" s="1"/>
      <c r="G48" s="1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</row>
    <row r="49" spans="1:53" s="8" customFormat="1" x14ac:dyDescent="0.25">
      <c r="A49" s="1"/>
      <c r="B49" s="1"/>
      <c r="C49" s="1"/>
      <c r="D49" s="1"/>
      <c r="E49" s="1"/>
      <c r="F49" s="1"/>
      <c r="G49" s="1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</row>
    <row r="50" spans="1:53" s="8" customFormat="1" x14ac:dyDescent="0.25">
      <c r="A50" s="1"/>
      <c r="B50" s="1"/>
      <c r="C50" s="1"/>
      <c r="D50" s="1"/>
      <c r="E50" s="1"/>
      <c r="F50" s="1"/>
      <c r="G50" s="1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</row>
    <row r="51" spans="1:53" s="8" customFormat="1" x14ac:dyDescent="0.25">
      <c r="A51" s="1"/>
      <c r="B51" s="1"/>
      <c r="C51" s="1"/>
      <c r="D51" s="1"/>
      <c r="E51" s="1"/>
      <c r="F51" s="1"/>
      <c r="G51" s="1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</row>
    <row r="52" spans="1:53" s="8" customFormat="1" x14ac:dyDescent="0.25">
      <c r="A52" s="1"/>
      <c r="B52" s="1"/>
      <c r="C52" s="1"/>
      <c r="D52" s="1"/>
      <c r="E52" s="1"/>
      <c r="F52" s="1"/>
      <c r="G52" s="1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</row>
    <row r="53" spans="1:53" s="8" customFormat="1" x14ac:dyDescent="0.25">
      <c r="A53" s="1"/>
      <c r="B53" s="1"/>
      <c r="C53" s="1"/>
      <c r="D53" s="1"/>
      <c r="E53" s="1"/>
      <c r="F53" s="1"/>
      <c r="G53" s="1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</row>
    <row r="54" spans="1:53" s="8" customFormat="1" x14ac:dyDescent="0.25">
      <c r="A54" s="1"/>
      <c r="B54" s="1"/>
      <c r="C54" s="1"/>
      <c r="D54" s="1"/>
      <c r="E54" s="1"/>
      <c r="F54" s="1"/>
      <c r="G54" s="1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</row>
    <row r="55" spans="1:53" s="8" customFormat="1" x14ac:dyDescent="0.25">
      <c r="A55" s="1"/>
      <c r="B55" s="1"/>
      <c r="C55" s="1"/>
      <c r="D55" s="1"/>
      <c r="E55" s="1"/>
      <c r="F55" s="1"/>
      <c r="G55" s="1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</row>
    <row r="56" spans="1:53" s="8" customFormat="1" x14ac:dyDescent="0.25">
      <c r="A56" s="1"/>
      <c r="B56" s="1"/>
      <c r="C56" s="1"/>
      <c r="D56" s="1"/>
      <c r="E56" s="1"/>
      <c r="F56" s="1"/>
      <c r="G56" s="1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</row>
    <row r="57" spans="1:53" s="8" customFormat="1" x14ac:dyDescent="0.25">
      <c r="A57" s="1"/>
      <c r="B57" s="1"/>
      <c r="C57" s="1"/>
      <c r="D57" s="1"/>
      <c r="E57" s="1"/>
      <c r="F57" s="1"/>
      <c r="G57" s="1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</row>
    <row r="58" spans="1:53" s="8" customFormat="1" x14ac:dyDescent="0.25">
      <c r="A58" s="1"/>
      <c r="B58" s="1"/>
      <c r="C58" s="1"/>
      <c r="D58" s="1"/>
      <c r="E58" s="1"/>
      <c r="F58" s="1"/>
      <c r="G58" s="1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</row>
    <row r="59" spans="1:53" s="8" customFormat="1" x14ac:dyDescent="0.25">
      <c r="A59" s="1"/>
      <c r="B59" s="1"/>
      <c r="C59" s="1"/>
      <c r="D59" s="1"/>
      <c r="E59" s="1"/>
      <c r="F59" s="1"/>
      <c r="G59" s="1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</row>
    <row r="60" spans="1:53" s="8" customFormat="1" x14ac:dyDescent="0.25">
      <c r="A60" s="1"/>
      <c r="B60" s="1"/>
      <c r="C60" s="1"/>
      <c r="D60" s="1"/>
      <c r="E60" s="1"/>
      <c r="F60" s="1"/>
      <c r="G60" s="1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</row>
    <row r="61" spans="1:53" s="8" customFormat="1" x14ac:dyDescent="0.25">
      <c r="A61" s="1"/>
      <c r="B61" s="1"/>
      <c r="C61" s="1"/>
      <c r="D61" s="1"/>
      <c r="E61" s="1"/>
      <c r="F61" s="1"/>
      <c r="G61" s="1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</row>
    <row r="62" spans="1:53" s="8" customFormat="1" x14ac:dyDescent="0.25">
      <c r="A62" s="1"/>
      <c r="B62" s="1"/>
      <c r="C62" s="1"/>
      <c r="D62" s="1"/>
      <c r="E62" s="1"/>
      <c r="F62" s="1"/>
      <c r="G62" s="1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</row>
    <row r="63" spans="1:53" s="8" customFormat="1" x14ac:dyDescent="0.25">
      <c r="A63" s="1"/>
      <c r="B63" s="1"/>
      <c r="C63" s="1"/>
      <c r="D63" s="1"/>
      <c r="E63" s="1"/>
      <c r="F63" s="1"/>
      <c r="G63" s="1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</row>
    <row r="64" spans="1:53" s="8" customFormat="1" x14ac:dyDescent="0.25">
      <c r="A64" s="1"/>
      <c r="B64" s="1"/>
      <c r="C64" s="1"/>
      <c r="D64" s="1"/>
      <c r="E64" s="1"/>
      <c r="F64" s="1"/>
      <c r="G64" s="1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</row>
    <row r="65" spans="1:53" s="8" customFormat="1" x14ac:dyDescent="0.25">
      <c r="A65" s="1"/>
      <c r="B65" s="1"/>
      <c r="C65" s="1"/>
      <c r="D65" s="1"/>
      <c r="E65" s="1"/>
      <c r="F65" s="1"/>
      <c r="G65" s="1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</row>
    <row r="66" spans="1:53" s="8" customFormat="1" x14ac:dyDescent="0.25">
      <c r="A66" s="1"/>
      <c r="B66" s="1"/>
      <c r="C66" s="1"/>
      <c r="D66" s="1"/>
      <c r="E66" s="1"/>
      <c r="F66" s="1"/>
      <c r="G66" s="1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</row>
    <row r="67" spans="1:53" s="8" customFormat="1" x14ac:dyDescent="0.25">
      <c r="A67" s="1"/>
      <c r="B67" s="1"/>
      <c r="C67" s="1"/>
      <c r="D67" s="1"/>
      <c r="E67" s="1"/>
      <c r="F67" s="1"/>
      <c r="G67" s="1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</row>
    <row r="68" spans="1:53" s="8" customFormat="1" x14ac:dyDescent="0.25">
      <c r="A68" s="1"/>
      <c r="B68" s="1"/>
      <c r="C68" s="1"/>
      <c r="D68" s="1"/>
      <c r="E68" s="1"/>
      <c r="F68" s="1"/>
      <c r="G68" s="1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</row>
    <row r="69" spans="1:53" s="8" customFormat="1" x14ac:dyDescent="0.25">
      <c r="A69" s="1"/>
      <c r="B69" s="1"/>
      <c r="C69" s="1"/>
      <c r="D69" s="1"/>
      <c r="E69" s="1"/>
      <c r="F69" s="1"/>
      <c r="G69" s="1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</row>
    <row r="70" spans="1:53" s="8" customFormat="1" x14ac:dyDescent="0.25">
      <c r="A70" s="1"/>
      <c r="B70" s="1"/>
      <c r="C70" s="1"/>
      <c r="D70" s="1"/>
      <c r="E70" s="1"/>
      <c r="F70" s="1"/>
      <c r="G70" s="1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</row>
    <row r="71" spans="1:53" s="8" customFormat="1" x14ac:dyDescent="0.25">
      <c r="A71" s="1"/>
      <c r="B71" s="1"/>
      <c r="C71" s="1"/>
      <c r="D71" s="1"/>
      <c r="E71" s="1"/>
      <c r="F71" s="1"/>
      <c r="G71" s="1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</row>
    <row r="72" spans="1:53" s="8" customFormat="1" x14ac:dyDescent="0.25">
      <c r="A72" s="1"/>
      <c r="B72" s="1"/>
      <c r="C72" s="1"/>
      <c r="D72" s="1"/>
      <c r="E72" s="1"/>
      <c r="G72" s="1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</row>
    <row r="73" spans="1:53" s="8" customFormat="1" x14ac:dyDescent="0.25">
      <c r="A73" s="1"/>
      <c r="B73" s="1"/>
      <c r="C73" s="1"/>
      <c r="D73" s="1"/>
      <c r="E73" s="1"/>
      <c r="G73" s="1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</row>
    <row r="74" spans="1:53" s="8" customFormat="1" x14ac:dyDescent="0.25">
      <c r="A74"/>
      <c r="B74"/>
      <c r="C74"/>
      <c r="D74"/>
      <c r="E74"/>
      <c r="G74" s="1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</row>
    <row r="75" spans="1:53" s="8" customFormat="1" x14ac:dyDescent="0.25">
      <c r="A75"/>
      <c r="B75"/>
      <c r="C75"/>
      <c r="D75"/>
      <c r="E75"/>
      <c r="G75" s="1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</row>
    <row r="76" spans="1:53" s="8" customFormat="1" x14ac:dyDescent="0.25">
      <c r="A76"/>
      <c r="B76"/>
      <c r="C76"/>
      <c r="D76"/>
      <c r="E76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</row>
    <row r="77" spans="1:53" s="8" customFormat="1" x14ac:dyDescent="0.25">
      <c r="A77"/>
      <c r="B77"/>
      <c r="C77"/>
      <c r="D77"/>
      <c r="E77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</row>
    <row r="78" spans="1:53" s="8" customFormat="1" x14ac:dyDescent="0.25">
      <c r="A78"/>
      <c r="B78"/>
      <c r="C78"/>
      <c r="D78"/>
      <c r="E78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</row>
    <row r="79" spans="1:53" s="8" customFormat="1" x14ac:dyDescent="0.25">
      <c r="A79"/>
      <c r="B79"/>
      <c r="C79"/>
      <c r="D79"/>
      <c r="E79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</row>
    <row r="80" spans="1:53" s="8" customFormat="1" x14ac:dyDescent="0.25">
      <c r="A80"/>
      <c r="B80"/>
      <c r="C80"/>
      <c r="D80"/>
      <c r="E8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</row>
    <row r="81" spans="1:53" s="8" customFormat="1" x14ac:dyDescent="0.25">
      <c r="A81"/>
      <c r="B81"/>
      <c r="C81"/>
      <c r="D81"/>
      <c r="E81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</row>
    <row r="82" spans="1:53" s="8" customFormat="1" x14ac:dyDescent="0.25">
      <c r="A82"/>
      <c r="B82"/>
      <c r="C82"/>
      <c r="D82"/>
      <c r="E82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</row>
    <row r="83" spans="1:53" s="8" customFormat="1" x14ac:dyDescent="0.25">
      <c r="A83"/>
      <c r="B83"/>
      <c r="C83"/>
      <c r="D83"/>
      <c r="E83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</row>
    <row r="84" spans="1:53" s="8" customFormat="1" x14ac:dyDescent="0.25">
      <c r="A84"/>
      <c r="B84"/>
      <c r="C84"/>
      <c r="D84"/>
      <c r="E84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</row>
    <row r="85" spans="1:53" s="8" customFormat="1" x14ac:dyDescent="0.25">
      <c r="A85"/>
      <c r="B85"/>
      <c r="C85"/>
      <c r="D85"/>
      <c r="E85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</row>
    <row r="86" spans="1:53" s="8" customFormat="1" x14ac:dyDescent="0.25">
      <c r="A86"/>
      <c r="B86"/>
      <c r="C86"/>
      <c r="D86"/>
      <c r="E86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</row>
    <row r="87" spans="1:53" s="8" customFormat="1" x14ac:dyDescent="0.25">
      <c r="A87"/>
      <c r="B87"/>
      <c r="C87"/>
      <c r="D87"/>
      <c r="E87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</row>
    <row r="88" spans="1:53" s="8" customFormat="1" x14ac:dyDescent="0.25">
      <c r="A88"/>
      <c r="B88"/>
      <c r="C88"/>
      <c r="D88"/>
      <c r="E88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</row>
    <row r="89" spans="1:53" s="8" customFormat="1" x14ac:dyDescent="0.25">
      <c r="A89"/>
      <c r="B89"/>
      <c r="C89"/>
      <c r="D89"/>
      <c r="E89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</row>
  </sheetData>
  <mergeCells count="16">
    <mergeCell ref="G12:G13"/>
    <mergeCell ref="A16:D17"/>
    <mergeCell ref="G16:J16"/>
    <mergeCell ref="G17:J17"/>
    <mergeCell ref="A9:C9"/>
    <mergeCell ref="G9:G11"/>
    <mergeCell ref="H9:H11"/>
    <mergeCell ref="I9:I11"/>
    <mergeCell ref="B10:B11"/>
    <mergeCell ref="C10:C11"/>
    <mergeCell ref="G8:I8"/>
    <mergeCell ref="A1:E1"/>
    <mergeCell ref="G1:K1"/>
    <mergeCell ref="M1:N2"/>
    <mergeCell ref="A2:E2"/>
    <mergeCell ref="G2:K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78A0D-EB4F-4E6D-80AE-9CAB4437D3FC}">
  <dimension ref="A1:BA89"/>
  <sheetViews>
    <sheetView zoomScale="75" zoomScaleNormal="75" workbookViewId="0">
      <selection activeCell="M26" sqref="M26"/>
    </sheetView>
  </sheetViews>
  <sheetFormatPr defaultRowHeight="15" x14ac:dyDescent="0.25"/>
  <cols>
    <col min="1" max="1" width="36.140625" bestFit="1" customWidth="1"/>
    <col min="2" max="2" width="28.5703125" customWidth="1"/>
    <col min="3" max="3" width="28.28515625" customWidth="1"/>
    <col min="4" max="4" width="22.42578125" customWidth="1"/>
    <col min="5" max="5" width="21.85546875" customWidth="1"/>
    <col min="6" max="6" width="9.140625" style="8" bestFit="1" customWidth="1"/>
    <col min="7" max="7" width="18.85546875" style="8" customWidth="1"/>
    <col min="8" max="8" width="19.140625" style="8" customWidth="1"/>
    <col min="9" max="9" width="23.28515625" style="8" customWidth="1"/>
    <col min="10" max="10" width="26.140625" style="8" customWidth="1"/>
    <col min="11" max="11" width="24.140625" style="8" customWidth="1"/>
    <col min="12" max="12" width="9.140625" style="8" bestFit="1" customWidth="1"/>
    <col min="13" max="13" width="29.42578125" style="8" customWidth="1"/>
    <col min="14" max="14" width="33.7109375" style="8" customWidth="1"/>
    <col min="15" max="24" width="9.140625" style="8" bestFit="1" customWidth="1"/>
    <col min="25" max="53" width="9.140625" style="10" bestFit="1" customWidth="1"/>
  </cols>
  <sheetData>
    <row r="1" spans="1:53" ht="15" customHeight="1" x14ac:dyDescent="0.25">
      <c r="A1" s="92" t="s">
        <v>0</v>
      </c>
      <c r="B1" s="92"/>
      <c r="C1" s="92"/>
      <c r="D1" s="92"/>
      <c r="E1" s="92"/>
      <c r="G1" s="92" t="s">
        <v>1</v>
      </c>
      <c r="H1" s="92"/>
      <c r="I1" s="92"/>
      <c r="J1" s="92"/>
      <c r="K1" s="92"/>
      <c r="M1" s="93" t="s">
        <v>21</v>
      </c>
      <c r="N1" s="93"/>
    </row>
    <row r="2" spans="1:53" ht="28.5" customHeight="1" x14ac:dyDescent="0.25">
      <c r="A2" s="95" t="s">
        <v>2</v>
      </c>
      <c r="B2" s="95"/>
      <c r="C2" s="95"/>
      <c r="D2" s="95"/>
      <c r="E2" s="95"/>
      <c r="G2" s="95" t="s">
        <v>3</v>
      </c>
      <c r="H2" s="95"/>
      <c r="I2" s="95"/>
      <c r="J2" s="95"/>
      <c r="K2" s="95"/>
      <c r="M2" s="94"/>
      <c r="N2" s="93"/>
    </row>
    <row r="3" spans="1:53" ht="60" x14ac:dyDescent="0.25">
      <c r="A3" s="2" t="s">
        <v>23</v>
      </c>
      <c r="B3" s="2" t="s">
        <v>5</v>
      </c>
      <c r="C3" s="2" t="s">
        <v>6</v>
      </c>
      <c r="D3" s="2" t="s">
        <v>7</v>
      </c>
      <c r="E3" s="2" t="s">
        <v>8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M3" s="2" t="s">
        <v>15</v>
      </c>
      <c r="N3" s="11" t="s">
        <v>16</v>
      </c>
    </row>
    <row r="4" spans="1:53" x14ac:dyDescent="0.25">
      <c r="A4" s="7" t="s">
        <v>17</v>
      </c>
      <c r="B4" s="21" t="s">
        <v>17</v>
      </c>
      <c r="C4" s="21" t="s">
        <v>17</v>
      </c>
      <c r="D4" s="21" t="s">
        <v>17</v>
      </c>
      <c r="E4" s="21" t="s">
        <v>17</v>
      </c>
      <c r="G4" s="7" t="s">
        <v>17</v>
      </c>
      <c r="H4" s="21" t="s">
        <v>17</v>
      </c>
      <c r="I4" s="21" t="s">
        <v>17</v>
      </c>
      <c r="J4" s="21" t="s">
        <v>17</v>
      </c>
      <c r="K4" s="21" t="s">
        <v>17</v>
      </c>
      <c r="M4" s="12" t="s">
        <v>17</v>
      </c>
      <c r="N4" s="84" t="s">
        <v>17</v>
      </c>
    </row>
    <row r="5" spans="1:53" x14ac:dyDescent="0.25">
      <c r="A5" s="7" t="s">
        <v>17</v>
      </c>
      <c r="B5" s="21" t="s">
        <v>17</v>
      </c>
      <c r="C5" s="21" t="s">
        <v>17</v>
      </c>
      <c r="D5" s="21" t="s">
        <v>17</v>
      </c>
      <c r="E5" s="21" t="s">
        <v>17</v>
      </c>
      <c r="G5" s="7" t="s">
        <v>17</v>
      </c>
      <c r="H5" s="21" t="s">
        <v>17</v>
      </c>
      <c r="I5" s="21" t="s">
        <v>17</v>
      </c>
      <c r="J5" s="21" t="s">
        <v>17</v>
      </c>
      <c r="K5" s="21" t="s">
        <v>17</v>
      </c>
    </row>
    <row r="6" spans="1:53" x14ac:dyDescent="0.25">
      <c r="A6" s="1"/>
      <c r="B6" s="1"/>
      <c r="C6" s="1"/>
      <c r="D6" s="1"/>
      <c r="E6" s="1"/>
      <c r="G6" s="66"/>
      <c r="H6" s="67"/>
      <c r="I6" s="68"/>
      <c r="J6" s="74"/>
      <c r="K6" s="74"/>
    </row>
    <row r="7" spans="1:53" s="8" customFormat="1" x14ac:dyDescent="0.25">
      <c r="A7" s="1"/>
      <c r="B7" s="1"/>
      <c r="C7" s="1"/>
      <c r="D7" s="1"/>
      <c r="E7" s="1"/>
      <c r="G7" s="66"/>
      <c r="H7" s="67"/>
      <c r="I7" s="68"/>
      <c r="J7" s="74"/>
      <c r="K7" s="74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</row>
    <row r="8" spans="1:53" s="8" customFormat="1" x14ac:dyDescent="0.25">
      <c r="D8" s="1"/>
      <c r="E8" s="1"/>
      <c r="G8" s="124" t="s">
        <v>9</v>
      </c>
      <c r="H8" s="124"/>
      <c r="I8" s="124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</row>
    <row r="9" spans="1:53" s="8" customFormat="1" x14ac:dyDescent="0.25">
      <c r="A9" s="88" t="s">
        <v>9</v>
      </c>
      <c r="B9" s="89"/>
      <c r="C9" s="90"/>
      <c r="D9" s="1"/>
      <c r="E9" s="1"/>
      <c r="G9" s="122" t="s">
        <v>12</v>
      </c>
      <c r="H9" s="95" t="s">
        <v>18</v>
      </c>
      <c r="I9" s="95" t="s">
        <v>11</v>
      </c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</row>
    <row r="10" spans="1:53" s="8" customFormat="1" ht="21" customHeight="1" x14ac:dyDescent="0.25">
      <c r="A10" s="9" t="s">
        <v>22</v>
      </c>
      <c r="B10" s="85" t="s">
        <v>4</v>
      </c>
      <c r="C10" s="85" t="s">
        <v>11</v>
      </c>
      <c r="D10" s="1"/>
      <c r="E10" s="1"/>
      <c r="G10" s="122"/>
      <c r="H10" s="95"/>
      <c r="I10" s="95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</row>
    <row r="11" spans="1:53" s="8" customFormat="1" x14ac:dyDescent="0.25">
      <c r="A11" s="75" t="s">
        <v>13</v>
      </c>
      <c r="B11" s="85"/>
      <c r="C11" s="85"/>
      <c r="D11" s="1"/>
      <c r="E11" s="1"/>
      <c r="G11" s="122"/>
      <c r="H11" s="95"/>
      <c r="I11" s="95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</row>
    <row r="12" spans="1:53" s="8" customFormat="1" x14ac:dyDescent="0.25">
      <c r="A12" s="7" t="s">
        <v>17</v>
      </c>
      <c r="B12" s="21" t="s">
        <v>17</v>
      </c>
      <c r="C12" s="21" t="s">
        <v>17</v>
      </c>
      <c r="D12" s="1"/>
      <c r="E12" s="1"/>
      <c r="G12" s="123" t="s">
        <v>17</v>
      </c>
      <c r="H12" s="28" t="s">
        <v>17</v>
      </c>
      <c r="I12" s="79" t="s">
        <v>17</v>
      </c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</row>
    <row r="13" spans="1:53" s="8" customFormat="1" x14ac:dyDescent="0.25">
      <c r="A13" s="7" t="s">
        <v>17</v>
      </c>
      <c r="B13" s="21" t="s">
        <v>17</v>
      </c>
      <c r="C13" s="21" t="s">
        <v>17</v>
      </c>
      <c r="D13" s="1"/>
      <c r="E13" s="1"/>
      <c r="G13" s="123"/>
      <c r="H13" s="28" t="s">
        <v>17</v>
      </c>
      <c r="I13" s="79" t="s">
        <v>17</v>
      </c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</row>
    <row r="14" spans="1:53" s="8" customFormat="1" x14ac:dyDescent="0.25">
      <c r="A14" s="1"/>
      <c r="B14" s="1"/>
      <c r="C14" s="1"/>
      <c r="D14" s="1"/>
      <c r="E14" s="1"/>
      <c r="G14" s="78"/>
      <c r="H14" s="78"/>
      <c r="I14" s="78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</row>
    <row r="15" spans="1:53" s="8" customFormat="1" x14ac:dyDescent="0.25">
      <c r="A15" s="1"/>
      <c r="B15" s="1"/>
      <c r="C15" s="1"/>
      <c r="D15" s="1"/>
      <c r="E15" s="1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</row>
    <row r="16" spans="1:53" s="8" customFormat="1" ht="29.25" customHeight="1" x14ac:dyDescent="0.25">
      <c r="A16" s="116" t="s">
        <v>26</v>
      </c>
      <c r="B16" s="117"/>
      <c r="C16" s="117"/>
      <c r="D16" s="118"/>
      <c r="E16" s="1"/>
      <c r="G16" s="116" t="s">
        <v>19</v>
      </c>
      <c r="H16" s="117"/>
      <c r="I16" s="117"/>
      <c r="J16" s="118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</row>
    <row r="17" spans="1:53" s="8" customFormat="1" ht="22.5" customHeight="1" x14ac:dyDescent="0.25">
      <c r="A17" s="119"/>
      <c r="B17" s="120"/>
      <c r="C17" s="120"/>
      <c r="D17" s="121"/>
      <c r="E17" s="1"/>
      <c r="G17" s="119" t="s">
        <v>20</v>
      </c>
      <c r="H17" s="120"/>
      <c r="I17" s="120"/>
      <c r="J17" s="121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</row>
    <row r="18" spans="1:53" s="8" customFormat="1" ht="60" x14ac:dyDescent="0.25">
      <c r="A18" s="19" t="s">
        <v>5</v>
      </c>
      <c r="B18" s="19" t="s">
        <v>6</v>
      </c>
      <c r="C18" s="19" t="s">
        <v>7</v>
      </c>
      <c r="D18" s="19" t="s">
        <v>8</v>
      </c>
      <c r="E18" s="1"/>
      <c r="G18" s="80" t="s">
        <v>5</v>
      </c>
      <c r="H18" s="19" t="s">
        <v>6</v>
      </c>
      <c r="I18" s="19" t="s">
        <v>7</v>
      </c>
      <c r="J18" s="19" t="s">
        <v>8</v>
      </c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</row>
    <row r="19" spans="1:53" s="8" customFormat="1" x14ac:dyDescent="0.25">
      <c r="A19" s="71">
        <v>48597</v>
      </c>
      <c r="B19" s="25">
        <v>500000000</v>
      </c>
      <c r="C19" s="25">
        <v>73855</v>
      </c>
      <c r="D19" s="25">
        <v>13</v>
      </c>
      <c r="E19" s="1"/>
      <c r="G19" s="81">
        <v>48611</v>
      </c>
      <c r="H19" s="82">
        <v>1000000000</v>
      </c>
      <c r="I19" s="83">
        <v>147710</v>
      </c>
      <c r="J19" s="83">
        <v>13</v>
      </c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</row>
    <row r="20" spans="1:53" s="8" customFormat="1" x14ac:dyDescent="0.25">
      <c r="A20" s="71">
        <v>48615</v>
      </c>
      <c r="B20" s="25">
        <v>500000000</v>
      </c>
      <c r="C20" s="25">
        <v>73855</v>
      </c>
      <c r="D20" s="25">
        <v>13</v>
      </c>
      <c r="E20" s="1"/>
      <c r="G20" s="81">
        <v>48633</v>
      </c>
      <c r="H20" s="82">
        <v>500000000</v>
      </c>
      <c r="I20" s="83">
        <v>73855</v>
      </c>
      <c r="J20" s="83">
        <v>13</v>
      </c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</row>
    <row r="21" spans="1:53" s="8" customFormat="1" x14ac:dyDescent="0.25">
      <c r="A21" s="71">
        <v>48741</v>
      </c>
      <c r="B21" s="25">
        <v>500000000</v>
      </c>
      <c r="C21" s="25">
        <v>73855</v>
      </c>
      <c r="D21" s="25">
        <v>18</v>
      </c>
      <c r="E21" s="1"/>
      <c r="G21" s="81">
        <v>48650</v>
      </c>
      <c r="H21" s="82">
        <v>1000000000</v>
      </c>
      <c r="I21" s="83">
        <v>147710</v>
      </c>
      <c r="J21" s="83">
        <v>18</v>
      </c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</row>
    <row r="22" spans="1:53" s="8" customFormat="1" x14ac:dyDescent="0.25">
      <c r="A22" s="71">
        <v>48767</v>
      </c>
      <c r="B22" s="25">
        <v>500000000</v>
      </c>
      <c r="C22" s="25">
        <v>73855</v>
      </c>
      <c r="D22" s="25">
        <v>18</v>
      </c>
      <c r="E22" s="1"/>
      <c r="G22" s="81">
        <v>48656</v>
      </c>
      <c r="H22" s="82">
        <v>500000000</v>
      </c>
      <c r="I22" s="83">
        <v>73855</v>
      </c>
      <c r="J22" s="83">
        <v>18</v>
      </c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</row>
    <row r="23" spans="1:53" s="8" customFormat="1" x14ac:dyDescent="0.25">
      <c r="A23" s="71">
        <v>48793</v>
      </c>
      <c r="B23" s="25">
        <v>500000000</v>
      </c>
      <c r="C23" s="25">
        <v>73855</v>
      </c>
      <c r="D23" s="25">
        <v>18</v>
      </c>
      <c r="E23" s="1"/>
      <c r="G23" s="81">
        <v>48666</v>
      </c>
      <c r="H23" s="82">
        <v>1000000000</v>
      </c>
      <c r="I23" s="83">
        <v>147710</v>
      </c>
      <c r="J23" s="83">
        <v>18</v>
      </c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</row>
    <row r="24" spans="1:53" s="8" customFormat="1" x14ac:dyDescent="0.25">
      <c r="A24" s="71">
        <v>48879</v>
      </c>
      <c r="B24" s="25">
        <v>500000000</v>
      </c>
      <c r="C24" s="25">
        <v>73855</v>
      </c>
      <c r="D24" s="25">
        <v>18</v>
      </c>
      <c r="E24" s="1"/>
      <c r="G24" s="81">
        <v>48676</v>
      </c>
      <c r="H24" s="82">
        <v>1000000000</v>
      </c>
      <c r="I24" s="83">
        <v>147710</v>
      </c>
      <c r="J24" s="83">
        <v>18</v>
      </c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</row>
    <row r="25" spans="1:53" s="8" customFormat="1" x14ac:dyDescent="0.25">
      <c r="A25" s="71">
        <v>48905</v>
      </c>
      <c r="B25" s="25">
        <v>500000000</v>
      </c>
      <c r="C25" s="25">
        <v>73855</v>
      </c>
      <c r="D25" s="25">
        <v>18</v>
      </c>
      <c r="E25" s="1"/>
      <c r="G25" s="81">
        <v>48711</v>
      </c>
      <c r="H25" s="82">
        <v>1000000000</v>
      </c>
      <c r="I25" s="83">
        <v>147710</v>
      </c>
      <c r="J25" s="83">
        <v>18</v>
      </c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</row>
    <row r="26" spans="1:53" s="8" customFormat="1" x14ac:dyDescent="0.25">
      <c r="A26" s="71">
        <v>48926</v>
      </c>
      <c r="B26" s="25">
        <v>500000000</v>
      </c>
      <c r="C26" s="25">
        <v>73855</v>
      </c>
      <c r="D26" s="25">
        <v>13</v>
      </c>
      <c r="E26" s="1"/>
      <c r="G26" s="81">
        <v>48713</v>
      </c>
      <c r="H26" s="82">
        <v>500000000</v>
      </c>
      <c r="I26" s="83">
        <v>73855</v>
      </c>
      <c r="J26" s="83">
        <v>18</v>
      </c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</row>
    <row r="27" spans="1:53" s="8" customFormat="1" x14ac:dyDescent="0.25">
      <c r="A27" s="76">
        <v>48586</v>
      </c>
      <c r="B27" s="77">
        <v>1000000000</v>
      </c>
      <c r="C27" s="77">
        <v>147710</v>
      </c>
      <c r="D27" s="77">
        <v>13</v>
      </c>
      <c r="E27" s="1"/>
      <c r="G27" s="81">
        <v>48735</v>
      </c>
      <c r="H27" s="82">
        <v>1000000000</v>
      </c>
      <c r="I27" s="83">
        <v>147710</v>
      </c>
      <c r="J27" s="83">
        <v>18</v>
      </c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</row>
    <row r="28" spans="1:53" s="8" customFormat="1" x14ac:dyDescent="0.25">
      <c r="A28" s="76">
        <v>48622</v>
      </c>
      <c r="B28" s="77">
        <v>1000000000</v>
      </c>
      <c r="C28" s="77">
        <v>147710</v>
      </c>
      <c r="D28" s="77">
        <v>13</v>
      </c>
      <c r="E28" s="1"/>
      <c r="G28" s="81">
        <v>48813</v>
      </c>
      <c r="H28" s="82">
        <v>1000000000</v>
      </c>
      <c r="I28" s="83">
        <v>147710</v>
      </c>
      <c r="J28" s="83">
        <v>18</v>
      </c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</row>
    <row r="29" spans="1:53" s="8" customFormat="1" x14ac:dyDescent="0.25">
      <c r="A29" s="76">
        <v>48725</v>
      </c>
      <c r="B29" s="77">
        <v>1000000000</v>
      </c>
      <c r="C29" s="77">
        <v>147710</v>
      </c>
      <c r="D29" s="77">
        <v>18</v>
      </c>
      <c r="E29" s="1"/>
      <c r="G29" s="81">
        <v>48819</v>
      </c>
      <c r="H29" s="82">
        <v>500000000</v>
      </c>
      <c r="I29" s="83">
        <v>73855</v>
      </c>
      <c r="J29" s="83">
        <v>18</v>
      </c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</row>
    <row r="30" spans="1:53" s="8" customFormat="1" x14ac:dyDescent="0.25">
      <c r="A30" s="76">
        <v>48777</v>
      </c>
      <c r="B30" s="77">
        <v>1000000000</v>
      </c>
      <c r="C30" s="77">
        <v>147710</v>
      </c>
      <c r="D30" s="77">
        <v>18</v>
      </c>
      <c r="E30" s="1"/>
      <c r="F30" s="1"/>
      <c r="G30" s="81">
        <v>48829</v>
      </c>
      <c r="H30" s="82">
        <v>1000000000</v>
      </c>
      <c r="I30" s="83">
        <v>147710</v>
      </c>
      <c r="J30" s="83">
        <v>18</v>
      </c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</row>
    <row r="31" spans="1:53" s="8" customFormat="1" ht="15" customHeight="1" x14ac:dyDescent="0.25">
      <c r="A31" s="76">
        <v>48899</v>
      </c>
      <c r="B31" s="77">
        <v>1000000000</v>
      </c>
      <c r="C31" s="77">
        <v>147710</v>
      </c>
      <c r="D31" s="77">
        <v>18</v>
      </c>
      <c r="E31" s="1"/>
      <c r="F31" s="1"/>
      <c r="G31" s="81">
        <v>48839</v>
      </c>
      <c r="H31" s="82">
        <v>1000000000</v>
      </c>
      <c r="I31" s="83">
        <v>147710</v>
      </c>
      <c r="J31" s="83">
        <v>18</v>
      </c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</row>
    <row r="32" spans="1:53" s="8" customFormat="1" ht="15" customHeight="1" x14ac:dyDescent="0.25">
      <c r="A32" s="71">
        <v>48593</v>
      </c>
      <c r="B32" s="25">
        <v>1000000000</v>
      </c>
      <c r="C32" s="25">
        <v>147710</v>
      </c>
      <c r="D32" s="25">
        <v>13</v>
      </c>
      <c r="E32" s="1"/>
      <c r="F32" s="1"/>
      <c r="G32" s="81">
        <v>48845</v>
      </c>
      <c r="H32" s="82">
        <v>500000000</v>
      </c>
      <c r="I32" s="83">
        <v>73855</v>
      </c>
      <c r="J32" s="83">
        <v>18</v>
      </c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</row>
    <row r="33" spans="1:53" s="8" customFormat="1" ht="15" customHeight="1" x14ac:dyDescent="0.25">
      <c r="A33" s="71">
        <v>48629</v>
      </c>
      <c r="B33" s="25">
        <v>1000000000</v>
      </c>
      <c r="C33" s="25">
        <v>147710</v>
      </c>
      <c r="D33" s="25">
        <v>13</v>
      </c>
      <c r="E33" s="1"/>
      <c r="F33" s="1"/>
      <c r="G33" s="81">
        <v>48863</v>
      </c>
      <c r="H33" s="82">
        <v>1000000000</v>
      </c>
      <c r="I33" s="83">
        <v>147710</v>
      </c>
      <c r="J33" s="83">
        <v>18</v>
      </c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</row>
    <row r="34" spans="1:53" s="8" customFormat="1" ht="15" customHeight="1" x14ac:dyDescent="0.25">
      <c r="A34" s="71">
        <v>48761</v>
      </c>
      <c r="B34" s="25">
        <v>1000000000</v>
      </c>
      <c r="C34" s="25">
        <v>147710</v>
      </c>
      <c r="D34" s="25">
        <v>18</v>
      </c>
      <c r="E34" s="1"/>
      <c r="F34" s="1"/>
      <c r="G34" s="81">
        <v>48873</v>
      </c>
      <c r="H34" s="82">
        <v>1000000000</v>
      </c>
      <c r="I34" s="83">
        <v>147710</v>
      </c>
      <c r="J34" s="83">
        <v>18</v>
      </c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</row>
    <row r="35" spans="1:53" s="8" customFormat="1" x14ac:dyDescent="0.25">
      <c r="A35" s="71">
        <v>48803</v>
      </c>
      <c r="B35" s="25">
        <v>1000000000</v>
      </c>
      <c r="C35" s="25">
        <v>147710</v>
      </c>
      <c r="D35" s="25">
        <v>18</v>
      </c>
      <c r="E35" s="1"/>
      <c r="F35" s="1"/>
      <c r="G35" s="81">
        <v>48889</v>
      </c>
      <c r="H35" s="82">
        <v>1000000000</v>
      </c>
      <c r="I35" s="83">
        <v>147710</v>
      </c>
      <c r="J35" s="83">
        <v>18</v>
      </c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</row>
    <row r="36" spans="1:53" s="8" customFormat="1" x14ac:dyDescent="0.25">
      <c r="A36" s="71">
        <v>48914</v>
      </c>
      <c r="B36" s="25">
        <v>1000000000</v>
      </c>
      <c r="C36" s="25">
        <v>147710</v>
      </c>
      <c r="D36" s="25">
        <v>13</v>
      </c>
      <c r="E36" s="1"/>
      <c r="F36" s="1"/>
      <c r="G36" s="81">
        <v>48922</v>
      </c>
      <c r="H36" s="82">
        <v>1000000000</v>
      </c>
      <c r="I36" s="83">
        <v>147710</v>
      </c>
      <c r="J36" s="83">
        <v>13</v>
      </c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</row>
    <row r="37" spans="1:53" s="8" customFormat="1" x14ac:dyDescent="0.25">
      <c r="A37" s="76">
        <v>48604</v>
      </c>
      <c r="B37" s="77">
        <v>1000000000</v>
      </c>
      <c r="C37" s="77">
        <v>147710</v>
      </c>
      <c r="D37" s="77">
        <v>13</v>
      </c>
      <c r="E37" s="1"/>
      <c r="F37" s="1"/>
      <c r="G37" s="81">
        <v>48940</v>
      </c>
      <c r="H37" s="82">
        <v>1000000000</v>
      </c>
      <c r="I37" s="83">
        <v>147710</v>
      </c>
      <c r="J37" s="83">
        <v>13</v>
      </c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</row>
    <row r="38" spans="1:53" s="8" customFormat="1" x14ac:dyDescent="0.25">
      <c r="A38" s="76">
        <v>48640</v>
      </c>
      <c r="B38" s="77">
        <v>1000000000</v>
      </c>
      <c r="C38" s="77">
        <v>147710</v>
      </c>
      <c r="D38" s="77">
        <v>18</v>
      </c>
      <c r="E38" s="1"/>
      <c r="F38" s="1"/>
      <c r="G38" s="81">
        <v>48944</v>
      </c>
      <c r="H38" s="82">
        <v>500000000</v>
      </c>
      <c r="I38" s="83">
        <v>73855</v>
      </c>
      <c r="J38" s="83">
        <v>13</v>
      </c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</row>
    <row r="39" spans="1:53" s="8" customFormat="1" x14ac:dyDescent="0.25">
      <c r="A39" s="76">
        <v>48751</v>
      </c>
      <c r="B39" s="77">
        <v>1000000000</v>
      </c>
      <c r="C39" s="77">
        <v>147710</v>
      </c>
      <c r="D39" s="77">
        <v>18</v>
      </c>
      <c r="E39" s="1"/>
      <c r="F39" s="1"/>
      <c r="G39" s="1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</row>
    <row r="40" spans="1:53" s="8" customFormat="1" x14ac:dyDescent="0.25">
      <c r="A40" s="76">
        <v>48787</v>
      </c>
      <c r="B40" s="77">
        <v>1000000000</v>
      </c>
      <c r="C40" s="77">
        <v>147710</v>
      </c>
      <c r="D40" s="77">
        <v>18</v>
      </c>
      <c r="E40" s="1"/>
      <c r="F40" s="1"/>
      <c r="G40" s="1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</row>
    <row r="41" spans="1:53" s="8" customFormat="1" x14ac:dyDescent="0.25">
      <c r="A41" s="76">
        <v>48933</v>
      </c>
      <c r="B41" s="77">
        <v>1000000000</v>
      </c>
      <c r="C41" s="77">
        <v>147710</v>
      </c>
      <c r="D41" s="77">
        <v>13</v>
      </c>
      <c r="E41" s="1"/>
      <c r="F41" s="1"/>
      <c r="G41" s="1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</row>
    <row r="42" spans="1:53" s="8" customFormat="1" x14ac:dyDescent="0.25">
      <c r="A42" s="1"/>
      <c r="B42" s="1"/>
      <c r="C42" s="1"/>
      <c r="D42" s="1"/>
      <c r="E42" s="1"/>
      <c r="F42" s="1"/>
      <c r="G42" s="1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</row>
    <row r="43" spans="1:53" s="8" customFormat="1" x14ac:dyDescent="0.25">
      <c r="A43" s="1"/>
      <c r="B43" s="1"/>
      <c r="C43" s="1"/>
      <c r="D43" s="1"/>
      <c r="E43" s="1"/>
      <c r="F43" s="1"/>
      <c r="G43" s="1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</row>
    <row r="44" spans="1:53" s="8" customFormat="1" x14ac:dyDescent="0.25">
      <c r="A44" s="1"/>
      <c r="B44" s="1"/>
      <c r="C44" s="1"/>
      <c r="D44" s="1"/>
      <c r="E44" s="1"/>
      <c r="F44" s="1"/>
      <c r="G44" s="1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</row>
    <row r="45" spans="1:53" s="8" customFormat="1" x14ac:dyDescent="0.25">
      <c r="A45" s="1"/>
      <c r="B45" s="1"/>
      <c r="C45" s="1"/>
      <c r="D45" s="1"/>
      <c r="E45" s="1"/>
      <c r="F45" s="1"/>
      <c r="G45" s="1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</row>
    <row r="46" spans="1:53" s="8" customFormat="1" x14ac:dyDescent="0.25">
      <c r="A46" s="1"/>
      <c r="B46" s="1"/>
      <c r="C46" s="1"/>
      <c r="D46" s="1"/>
      <c r="E46" s="1"/>
      <c r="F46" s="1"/>
      <c r="G46" s="1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</row>
    <row r="47" spans="1:53" s="8" customFormat="1" x14ac:dyDescent="0.25">
      <c r="A47" s="1"/>
      <c r="B47" s="1"/>
      <c r="C47" s="1"/>
      <c r="D47" s="1"/>
      <c r="E47" s="1"/>
      <c r="F47" s="1"/>
      <c r="G47" s="1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</row>
    <row r="48" spans="1:53" s="8" customFormat="1" x14ac:dyDescent="0.25">
      <c r="A48" s="1"/>
      <c r="B48" s="1"/>
      <c r="C48" s="1"/>
      <c r="D48" s="1"/>
      <c r="E48" s="1"/>
      <c r="F48" s="1"/>
      <c r="G48" s="1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</row>
    <row r="49" spans="1:53" s="8" customFormat="1" x14ac:dyDescent="0.25">
      <c r="A49" s="1"/>
      <c r="B49" s="1"/>
      <c r="C49" s="1"/>
      <c r="D49" s="1"/>
      <c r="E49" s="1"/>
      <c r="F49" s="1"/>
      <c r="G49" s="1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</row>
    <row r="50" spans="1:53" s="8" customFormat="1" x14ac:dyDescent="0.25">
      <c r="A50" s="1"/>
      <c r="B50" s="1"/>
      <c r="C50" s="1"/>
      <c r="D50" s="1"/>
      <c r="E50" s="1"/>
      <c r="F50" s="1"/>
      <c r="G50" s="1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</row>
    <row r="51" spans="1:53" s="8" customFormat="1" x14ac:dyDescent="0.25">
      <c r="A51" s="1"/>
      <c r="B51" s="1"/>
      <c r="C51" s="1"/>
      <c r="D51" s="1"/>
      <c r="E51" s="1"/>
      <c r="F51" s="1"/>
      <c r="G51" s="1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</row>
    <row r="52" spans="1:53" s="8" customFormat="1" x14ac:dyDescent="0.25">
      <c r="A52" s="1"/>
      <c r="B52" s="1"/>
      <c r="C52" s="1"/>
      <c r="D52" s="1"/>
      <c r="E52" s="1"/>
      <c r="F52" s="1"/>
      <c r="G52" s="1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</row>
    <row r="53" spans="1:53" s="8" customFormat="1" x14ac:dyDescent="0.25">
      <c r="A53" s="1"/>
      <c r="B53" s="1"/>
      <c r="C53" s="1"/>
      <c r="D53" s="1"/>
      <c r="E53" s="1"/>
      <c r="F53" s="1"/>
      <c r="G53" s="1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</row>
    <row r="54" spans="1:53" s="8" customFormat="1" x14ac:dyDescent="0.25">
      <c r="A54" s="1"/>
      <c r="B54" s="1"/>
      <c r="C54" s="1"/>
      <c r="D54" s="1"/>
      <c r="E54" s="1"/>
      <c r="F54" s="1"/>
      <c r="G54" s="1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</row>
    <row r="55" spans="1:53" s="8" customFormat="1" x14ac:dyDescent="0.25">
      <c r="A55" s="1"/>
      <c r="B55" s="1"/>
      <c r="C55" s="1"/>
      <c r="D55" s="1"/>
      <c r="E55" s="1"/>
      <c r="F55" s="1"/>
      <c r="G55" s="1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</row>
    <row r="56" spans="1:53" s="8" customFormat="1" x14ac:dyDescent="0.25">
      <c r="A56" s="1"/>
      <c r="B56" s="1"/>
      <c r="C56" s="1"/>
      <c r="D56" s="1"/>
      <c r="E56" s="1"/>
      <c r="F56" s="1"/>
      <c r="G56" s="1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</row>
    <row r="57" spans="1:53" s="8" customFormat="1" x14ac:dyDescent="0.25">
      <c r="A57" s="1"/>
      <c r="B57" s="1"/>
      <c r="C57" s="1"/>
      <c r="D57" s="1"/>
      <c r="E57" s="1"/>
      <c r="F57" s="1"/>
      <c r="G57" s="1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</row>
    <row r="58" spans="1:53" s="8" customFormat="1" x14ac:dyDescent="0.25">
      <c r="A58" s="1"/>
      <c r="B58" s="1"/>
      <c r="C58" s="1"/>
      <c r="D58" s="1"/>
      <c r="E58" s="1"/>
      <c r="F58" s="1"/>
      <c r="G58" s="1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</row>
    <row r="59" spans="1:53" s="8" customFormat="1" x14ac:dyDescent="0.25">
      <c r="A59" s="1"/>
      <c r="B59" s="1"/>
      <c r="C59" s="1"/>
      <c r="D59" s="1"/>
      <c r="E59" s="1"/>
      <c r="F59" s="1"/>
      <c r="G59" s="1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</row>
    <row r="60" spans="1:53" s="8" customFormat="1" x14ac:dyDescent="0.25">
      <c r="A60" s="1"/>
      <c r="B60" s="1"/>
      <c r="C60" s="1"/>
      <c r="D60" s="1"/>
      <c r="E60" s="1"/>
      <c r="F60" s="1"/>
      <c r="G60" s="1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</row>
    <row r="61" spans="1:53" s="8" customFormat="1" x14ac:dyDescent="0.25">
      <c r="A61" s="1"/>
      <c r="B61" s="1"/>
      <c r="C61" s="1"/>
      <c r="D61" s="1"/>
      <c r="E61" s="1"/>
      <c r="F61" s="1"/>
      <c r="G61" s="1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</row>
    <row r="62" spans="1:53" s="8" customFormat="1" x14ac:dyDescent="0.25">
      <c r="A62" s="1"/>
      <c r="B62" s="1"/>
      <c r="C62" s="1"/>
      <c r="D62" s="1"/>
      <c r="E62" s="1"/>
      <c r="F62" s="1"/>
      <c r="G62" s="1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</row>
    <row r="63" spans="1:53" s="8" customFormat="1" x14ac:dyDescent="0.25">
      <c r="A63" s="1"/>
      <c r="B63" s="1"/>
      <c r="C63" s="1"/>
      <c r="D63" s="1"/>
      <c r="E63" s="1"/>
      <c r="F63" s="1"/>
      <c r="G63" s="1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</row>
    <row r="64" spans="1:53" s="8" customFormat="1" x14ac:dyDescent="0.25">
      <c r="A64" s="1"/>
      <c r="B64" s="1"/>
      <c r="C64" s="1"/>
      <c r="D64" s="1"/>
      <c r="E64" s="1"/>
      <c r="F64" s="1"/>
      <c r="G64" s="1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</row>
    <row r="65" spans="1:53" s="8" customFormat="1" x14ac:dyDescent="0.25">
      <c r="A65" s="1"/>
      <c r="B65" s="1"/>
      <c r="C65" s="1"/>
      <c r="D65" s="1"/>
      <c r="E65" s="1"/>
      <c r="F65" s="1"/>
      <c r="G65" s="1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</row>
    <row r="66" spans="1:53" s="8" customFormat="1" x14ac:dyDescent="0.25">
      <c r="A66" s="1"/>
      <c r="B66" s="1"/>
      <c r="C66" s="1"/>
      <c r="D66" s="1"/>
      <c r="E66" s="1"/>
      <c r="F66" s="1"/>
      <c r="G66" s="1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</row>
    <row r="67" spans="1:53" s="8" customFormat="1" x14ac:dyDescent="0.25">
      <c r="A67" s="1"/>
      <c r="B67" s="1"/>
      <c r="C67" s="1"/>
      <c r="D67" s="1"/>
      <c r="E67" s="1"/>
      <c r="F67" s="1"/>
      <c r="G67" s="1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</row>
    <row r="68" spans="1:53" s="8" customFormat="1" x14ac:dyDescent="0.25">
      <c r="A68" s="1"/>
      <c r="B68" s="1"/>
      <c r="C68" s="1"/>
      <c r="D68" s="1"/>
      <c r="E68" s="1"/>
      <c r="F68" s="1"/>
      <c r="G68" s="1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</row>
    <row r="69" spans="1:53" s="8" customFormat="1" x14ac:dyDescent="0.25">
      <c r="A69" s="1"/>
      <c r="B69" s="1"/>
      <c r="C69" s="1"/>
      <c r="D69" s="1"/>
      <c r="E69" s="1"/>
      <c r="F69" s="1"/>
      <c r="G69" s="1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</row>
    <row r="70" spans="1:53" s="8" customFormat="1" x14ac:dyDescent="0.25">
      <c r="A70" s="1"/>
      <c r="B70" s="1"/>
      <c r="C70" s="1"/>
      <c r="D70" s="1"/>
      <c r="E70" s="1"/>
      <c r="F70" s="1"/>
      <c r="G70" s="1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</row>
    <row r="71" spans="1:53" s="8" customFormat="1" x14ac:dyDescent="0.25">
      <c r="A71" s="1"/>
      <c r="B71" s="1"/>
      <c r="C71" s="1"/>
      <c r="D71" s="1"/>
      <c r="E71" s="1"/>
      <c r="F71" s="1"/>
      <c r="G71" s="1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</row>
    <row r="72" spans="1:53" s="8" customFormat="1" x14ac:dyDescent="0.25">
      <c r="A72" s="1"/>
      <c r="B72" s="1"/>
      <c r="C72" s="1"/>
      <c r="D72" s="1"/>
      <c r="E72" s="1"/>
      <c r="G72" s="1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</row>
    <row r="73" spans="1:53" s="8" customFormat="1" x14ac:dyDescent="0.25">
      <c r="A73" s="1"/>
      <c r="B73" s="1"/>
      <c r="C73" s="1"/>
      <c r="D73" s="1"/>
      <c r="E73" s="1"/>
      <c r="G73" s="1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</row>
    <row r="74" spans="1:53" s="8" customFormat="1" x14ac:dyDescent="0.25">
      <c r="A74"/>
      <c r="B74"/>
      <c r="C74"/>
      <c r="D74"/>
      <c r="E74"/>
      <c r="G74" s="1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</row>
    <row r="75" spans="1:53" s="8" customFormat="1" x14ac:dyDescent="0.25">
      <c r="A75"/>
      <c r="B75"/>
      <c r="C75"/>
      <c r="D75"/>
      <c r="E75"/>
      <c r="G75" s="1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</row>
    <row r="76" spans="1:53" s="8" customFormat="1" x14ac:dyDescent="0.25">
      <c r="A76"/>
      <c r="B76"/>
      <c r="C76"/>
      <c r="D76"/>
      <c r="E76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</row>
    <row r="77" spans="1:53" s="8" customFormat="1" x14ac:dyDescent="0.25">
      <c r="A77"/>
      <c r="B77"/>
      <c r="C77"/>
      <c r="D77"/>
      <c r="E77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</row>
    <row r="78" spans="1:53" s="8" customFormat="1" x14ac:dyDescent="0.25">
      <c r="A78"/>
      <c r="B78"/>
      <c r="C78"/>
      <c r="D78"/>
      <c r="E78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</row>
    <row r="79" spans="1:53" s="8" customFormat="1" x14ac:dyDescent="0.25">
      <c r="A79"/>
      <c r="B79"/>
      <c r="C79"/>
      <c r="D79"/>
      <c r="E79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</row>
    <row r="80" spans="1:53" s="8" customFormat="1" x14ac:dyDescent="0.25">
      <c r="A80"/>
      <c r="B80"/>
      <c r="C80"/>
      <c r="D80"/>
      <c r="E8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</row>
    <row r="81" spans="1:53" s="8" customFormat="1" x14ac:dyDescent="0.25">
      <c r="A81"/>
      <c r="B81"/>
      <c r="C81"/>
      <c r="D81"/>
      <c r="E81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</row>
    <row r="82" spans="1:53" s="8" customFormat="1" x14ac:dyDescent="0.25">
      <c r="A82"/>
      <c r="B82"/>
      <c r="C82"/>
      <c r="D82"/>
      <c r="E82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</row>
    <row r="83" spans="1:53" s="8" customFormat="1" x14ac:dyDescent="0.25">
      <c r="A83"/>
      <c r="B83"/>
      <c r="C83"/>
      <c r="D83"/>
      <c r="E83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</row>
    <row r="84" spans="1:53" s="8" customFormat="1" x14ac:dyDescent="0.25">
      <c r="A84"/>
      <c r="B84"/>
      <c r="C84"/>
      <c r="D84"/>
      <c r="E84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</row>
    <row r="85" spans="1:53" s="8" customFormat="1" x14ac:dyDescent="0.25">
      <c r="A85"/>
      <c r="B85"/>
      <c r="C85"/>
      <c r="D85"/>
      <c r="E85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</row>
    <row r="86" spans="1:53" s="8" customFormat="1" x14ac:dyDescent="0.25">
      <c r="A86"/>
      <c r="B86"/>
      <c r="C86"/>
      <c r="D86"/>
      <c r="E86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</row>
    <row r="87" spans="1:53" s="8" customFormat="1" x14ac:dyDescent="0.25">
      <c r="A87"/>
      <c r="B87"/>
      <c r="C87"/>
      <c r="D87"/>
      <c r="E87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</row>
    <row r="88" spans="1:53" s="8" customFormat="1" x14ac:dyDescent="0.25">
      <c r="A88"/>
      <c r="B88"/>
      <c r="C88"/>
      <c r="D88"/>
      <c r="E88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</row>
    <row r="89" spans="1:53" s="8" customFormat="1" x14ac:dyDescent="0.25">
      <c r="A89"/>
      <c r="B89"/>
      <c r="C89"/>
      <c r="D89"/>
      <c r="E89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</row>
  </sheetData>
  <mergeCells count="16">
    <mergeCell ref="G8:I8"/>
    <mergeCell ref="A1:E1"/>
    <mergeCell ref="G1:K1"/>
    <mergeCell ref="M1:N2"/>
    <mergeCell ref="A2:E2"/>
    <mergeCell ref="G2:K2"/>
    <mergeCell ref="G12:G13"/>
    <mergeCell ref="A16:D17"/>
    <mergeCell ref="G16:J16"/>
    <mergeCell ref="G17:J17"/>
    <mergeCell ref="A9:C9"/>
    <mergeCell ref="G9:G11"/>
    <mergeCell ref="H9:H11"/>
    <mergeCell ref="I9:I11"/>
    <mergeCell ref="B10:B11"/>
    <mergeCell ref="C10:C1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19B1F8822A23F54CAD78CE952611610C" ma:contentTypeVersion="12" ma:contentTypeDescription="Δημιουργία νέου εγγράφου" ma:contentTypeScope="" ma:versionID="a31a140d664a4257d2d2395a9a205038">
  <xsd:schema xmlns:xsd="http://www.w3.org/2001/XMLSchema" xmlns:xs="http://www.w3.org/2001/XMLSchema" xmlns:p="http://schemas.microsoft.com/office/2006/metadata/properties" xmlns:ns2="738f5970-3b6b-4745-befa-d5e656e6027a" xmlns:ns3="6b171296-ac32-47c7-8b85-8384cb4f8c64" targetNamespace="http://schemas.microsoft.com/office/2006/metadata/properties" ma:root="true" ma:fieldsID="49cd55b512f6b081de2d3215ce7c47c0" ns2:_="" ns3:_="">
    <xsd:import namespace="738f5970-3b6b-4745-befa-d5e656e6027a"/>
    <xsd:import namespace="6b171296-ac32-47c7-8b85-8384cb4f8c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8f5970-3b6b-4745-befa-d5e656e602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171296-ac32-47c7-8b85-8384cb4f8c6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9DD738-664B-489A-A4B4-6D89BB29F3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94E2D1-ACF6-443B-8417-0F71EEAE9C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8f5970-3b6b-4745-befa-d5e656e6027a"/>
    <ds:schemaRef ds:uri="6b171296-ac32-47c7-8b85-8384cb4f8c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89FC067-0F18-466D-949D-62155CAFE87D}">
  <ds:schemaRefs>
    <ds:schemaRef ds:uri="http://www.w3.org/XML/1998/namespace"/>
    <ds:schemaRef ds:uri="http://purl.org/dc/terms/"/>
    <ds:schemaRef ds:uri="6b171296-ac32-47c7-8b85-8384cb4f8c64"/>
    <ds:schemaRef ds:uri="http://purl.org/dc/dcmitype/"/>
    <ds:schemaRef ds:uri="http://schemas.microsoft.com/office/2006/metadata/properties"/>
    <ds:schemaRef ds:uri="738f5970-3b6b-4745-befa-d5e656e602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2025</vt:lpstr>
      <vt:lpstr>2026</vt:lpstr>
      <vt:lpstr>2027</vt:lpstr>
      <vt:lpstr>2028</vt:lpstr>
      <vt:lpstr>2029</vt:lpstr>
      <vt:lpstr>2030</vt:lpstr>
      <vt:lpstr>2031</vt:lpstr>
      <vt:lpstr>2032</vt:lpstr>
      <vt:lpstr>2033</vt:lpstr>
      <vt:lpstr>2034</vt:lpstr>
      <vt:lpstr>2035</vt:lpstr>
      <vt:lpstr>2036</vt:lpstr>
      <vt:lpstr>2037</vt:lpstr>
      <vt:lpstr>2038</vt:lpstr>
      <vt:lpstr>2039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Vasiliki Kiamou</cp:lastModifiedBy>
  <cp:revision/>
  <dcterms:created xsi:type="dcterms:W3CDTF">2022-10-31T11:16:16Z</dcterms:created>
  <dcterms:modified xsi:type="dcterms:W3CDTF">2025-01-27T13:39:13Z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0x01010019B1F8822A23F54CAD78CE952611610C</vt:lpwstr>
  </property>
</Properties>
</file>