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ttps://desfa.sharepoint.com/sites/CommercialDispatchingCenter/Shared Documents/General/site uploads/Προγράμματα/2023/"/>
    </mc:Choice>
  </mc:AlternateContent>
  <xr:revisionPtr revIDLastSave="94" documentId="8_{178A1C89-8648-41E2-9474-D90BB20A3859}" xr6:coauthVersionLast="47" xr6:coauthVersionMax="47" xr10:uidLastSave="{61A1DD15-78FB-4F50-9A3A-9CEC0F088847}"/>
  <bookViews>
    <workbookView xWindow="28680" yWindow="-120" windowWidth="29040" windowHeight="15720" tabRatio="500" xr2:uid="{00000000-000D-0000-FFFF-FFFF00000000}"/>
  </bookViews>
  <sheets>
    <sheet name="Rev.02" sheetId="21" r:id="rId1"/>
    <sheet name="Rev.01_02" sheetId="20" r:id="rId2"/>
    <sheet name="Rev.01_01" sheetId="19" r:id="rId3"/>
    <sheet name="Rev.01" sheetId="18" r:id="rId4"/>
    <sheet name="Final" sheetId="17" r:id="rId5"/>
    <sheet name="Initial" sheetId="16" r:id="rId6"/>
  </sheets>
  <definedNames>
    <definedName name="_xlnm._FilterDatabase" localSheetId="4" hidden="1">Final!$A$3:$L$33</definedName>
    <definedName name="_xlnm._FilterDatabase" localSheetId="5" hidden="1">Initial!$A$3:$L$33</definedName>
    <definedName name="_xlnm._FilterDatabase" localSheetId="3" hidden="1">'Rev.01'!$A$3:$L$33</definedName>
    <definedName name="_xlnm._FilterDatabase" localSheetId="2" hidden="1">'Rev.01_01'!$A$3:$L$33</definedName>
    <definedName name="_xlnm._FilterDatabase" localSheetId="1" hidden="1">'Rev.01_02'!$A$3:$L$33</definedName>
    <definedName name="_xlnm._FilterDatabase" localSheetId="0" hidden="1">'Rev.02'!$A$3:$L$33</definedName>
    <definedName name="_xlnm.Print_Area" localSheetId="4">Final!$A$1:$P$34</definedName>
    <definedName name="_xlnm.Print_Area" localSheetId="5">Initial!$A$1:$M$33</definedName>
    <definedName name="_xlnm.Print_Area" localSheetId="3">'Rev.01'!$A$1:$P$34</definedName>
    <definedName name="_xlnm.Print_Area" localSheetId="2">'Rev.01_01'!$A$1:$P$34</definedName>
    <definedName name="_xlnm.Print_Area" localSheetId="1">'Rev.01_02'!$A$1:$P$34</definedName>
    <definedName name="_xlnm.Print_Area" localSheetId="0">'Rev.02'!$A$1:$P$34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3" i="19" l="1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33" i="18"/>
  <c r="L32" i="18"/>
  <c r="L31" i="18"/>
  <c r="L30" i="18"/>
  <c r="L29" i="18"/>
  <c r="L28" i="18"/>
  <c r="L27" i="18"/>
  <c r="L26" i="18"/>
  <c r="L25" i="18"/>
  <c r="L24" i="18"/>
  <c r="L23" i="18"/>
  <c r="L22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L6" i="17"/>
  <c r="L5" i="17"/>
  <c r="L4" i="17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</calcChain>
</file>

<file path=xl/sharedStrings.xml><?xml version="1.0" encoding="utf-8"?>
<sst xmlns="http://schemas.openxmlformats.org/spreadsheetml/2006/main" count="287" uniqueCount="54">
  <si>
    <t xml:space="preserve">Ημέρα 
</t>
  </si>
  <si>
    <t>Χρήστης ΥΦΑ</t>
  </si>
  <si>
    <t>Όνομα πλοίου ΥΦΑ</t>
  </si>
  <si>
    <t>Περίοδος Προσωρινής Αποθήκευσης (Ημέρες)</t>
  </si>
  <si>
    <t>Διάστημα έξι (6) ωρών εντός του οποίου θα πραγματοποιηθεί η έναρξη της έγχυσης</t>
  </si>
  <si>
    <t>Ποσότητα Φορτίου ΥΦΑ (kWh)</t>
  </si>
  <si>
    <t>Ποσότητα Φορτίου ΥΦΑ Εξισορρόπησης (kWh)</t>
  </si>
  <si>
    <t>Διαθέσιμος Αποθηκευτικός Χώρος
(kWh)</t>
  </si>
  <si>
    <t>Διαθέσιμος Αποθηκευτικός Χώρος FSU
(kWh)</t>
  </si>
  <si>
    <t>Day</t>
  </si>
  <si>
    <t xml:space="preserve"> LNG User</t>
  </si>
  <si>
    <t>Name of LNG Vessel</t>
  </si>
  <si>
    <t>Temporary Storage Period (Days)</t>
  </si>
  <si>
    <t xml:space="preserve">Six (6) Hours Period Where the LNG Cargo Discharge is expected to start </t>
  </si>
  <si>
    <t>LNG Cargo Quantity (KWh)</t>
  </si>
  <si>
    <t>LNG Cargo Balancing Quantity 
(kWh)</t>
  </si>
  <si>
    <t>Available LNG Storage Space (kWh)</t>
  </si>
  <si>
    <t>Available LNG Storage Space FSU (kWh)</t>
  </si>
  <si>
    <t>MYTILINEOS</t>
  </si>
  <si>
    <t>LNG FUKUROKUJU</t>
  </si>
  <si>
    <r>
      <t>Ποσότητα Φορτίου ΥΦΑ 
(m</t>
    </r>
    <r>
      <rPr>
        <b/>
        <vertAlign val="superscript"/>
        <sz val="9"/>
        <color theme="4" tint="-0.499984740745262"/>
        <rFont val="Calibri"/>
        <family val="2"/>
        <charset val="161"/>
      </rPr>
      <t xml:space="preserve">3 </t>
    </r>
    <r>
      <rPr>
        <b/>
        <sz val="9"/>
        <color theme="4" tint="-0.499984740745262"/>
        <rFont val="Calibri"/>
        <family val="2"/>
        <charset val="161"/>
      </rPr>
      <t>ΥΦΑ)</t>
    </r>
  </si>
  <si>
    <r>
      <t>Ποσότητα Φορτίου ΥΦΑ Εξισορρόπησης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</si>
  <si>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Διαθέσιμος Αποθηκευτικός Χώρος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</si>
  <si>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Ανώτερη Θερμογόνος Δύναμη
 (1000kWh/m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</si>
  <si>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Αποθηκευτικός Χώρος FSU
(m</t>
    </r>
    <r>
      <rPr>
        <b/>
        <vertAlign val="superscript"/>
        <sz val="9"/>
        <color theme="4" tint="-0.499984740745262"/>
        <rFont val="Calibri"/>
        <family val="2"/>
        <charset val="161"/>
        <scheme val="minor"/>
      </rPr>
      <t>3</t>
    </r>
    <r>
      <rPr>
        <b/>
        <sz val="9"/>
        <color theme="4" tint="-0.499984740745262"/>
        <rFont val="Calibri"/>
        <family val="2"/>
        <charset val="161"/>
        <scheme val="minor"/>
      </rPr>
      <t xml:space="preserve"> ΥΦΑ)
FSU Storage Space
(m</t>
    </r>
    <r>
      <rPr>
        <b/>
        <vertAlign val="superscript"/>
        <sz val="9"/>
        <color theme="4" tint="-0.499984740745262"/>
        <rFont val="Calibri"/>
        <family val="2"/>
        <charset val="161"/>
        <scheme val="minor"/>
      </rPr>
      <t>3</t>
    </r>
    <r>
      <rPr>
        <b/>
        <sz val="9"/>
        <color theme="4" tint="-0.499984740745262"/>
        <rFont val="Calibri"/>
        <family val="2"/>
        <charset val="161"/>
        <scheme val="minor"/>
      </rPr>
      <t xml:space="preserve"> LNG)</t>
    </r>
  </si>
  <si>
    <t>Αποθηκευτικός Χώρος FSU
 (kWh)
FSU Storage Space
 (kWh)</t>
  </si>
  <si>
    <r>
      <t>Διαθέσιμος Αποθηκευτικός Χώρος FSU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</si>
  <si>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LNG Cargo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 </t>
    </r>
  </si>
  <si>
    <r>
      <t>LNG Cargo Balancing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</si>
  <si>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Available LNG Storage Space 
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</si>
  <si>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Gross Calorific Value 
(1000kWh/m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</si>
  <si>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Available LNG Storage Space FSU
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</si>
  <si>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 xml:space="preserve"> </t>
    </r>
    <r>
      <rPr>
        <b/>
        <sz val="12"/>
        <color rgb="FF000080"/>
        <rFont val="Calibri"/>
        <family val="2"/>
        <charset val="161"/>
      </rPr>
      <t>Αρχικό Μηνιαίο Πρόγραμμα ΥΦΑ – Απρίλιος 2023
Initial LNG Unloading Monthly Plan – April 2023</t>
    </r>
  </si>
  <si>
    <t>BULGARGAZ EAD</t>
  </si>
  <si>
    <t>MOL HESTIA</t>
  </si>
  <si>
    <t>GLOBAL ENERGY</t>
  </si>
  <si>
    <t>MET ENERGY EAD</t>
  </si>
  <si>
    <t>LNG ENDURANCE</t>
  </si>
  <si>
    <t>13:00-19:00</t>
  </si>
  <si>
    <t>07:00-13:00</t>
  </si>
  <si>
    <t>Τελικό Μηνιαίο Πρόγραμμα ΥΦΑ – Απρίλιος 2023
Final LNG Unloading Monthly Plan – April 2023</t>
  </si>
  <si>
    <t>Τελικό Μηνιαίο Πρόγραμμα ΥΦΑ – Απρίλιος 2023 - Αναθεώρηση 01
Final LNG Unloading Monthly Plan – April 2023 - Revision 01</t>
  </si>
  <si>
    <t>ELPEDISON Α.Ε.</t>
  </si>
  <si>
    <t>LA SEINE</t>
  </si>
  <si>
    <t>Τελικό Μηνιαίο Πρόγραμμα ΥΦΑ – Απρίλιος 2023 - Αναθεώρηση 01_Τροποποίηση 01
Final LNG Unloading Monthly Plan – April 2023 - Revision 01_Amendment 01</t>
  </si>
  <si>
    <t>fsu</t>
  </si>
  <si>
    <t>-</t>
  </si>
  <si>
    <t>BW BRUSSELS</t>
  </si>
  <si>
    <t>https://www.desfa.gr/userfiles/pdflist/DERY/TS/LNG%20Space/2023/Additional%20LNG%20Storage%20Space_Apr%202023.xlsx</t>
  </si>
  <si>
    <t>Τελικό Μηνιαίο Πρόγραμμα ΥΦΑ – Απρίλιος 2023 - Αναθεώρηση 01_Τροποποίηση 02
Final LNG Unloading Monthly Plan – April 2023 - Revision 01_Amendment 02</t>
  </si>
  <si>
    <t>Τελικό Μηνιαίο Πρόγραμμα ΥΦΑ – Απρίλιος 2023 - Αναθεώρηση 02
Final LNG Unloading Monthly Plan – April 2023 - Revision 02</t>
  </si>
  <si>
    <t>LNG BONNY II</t>
  </si>
  <si>
    <t>DIAMOND GAS SAKURA</t>
  </si>
  <si>
    <t>MARAN GAS ALEXANDRIA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</si>
</sst>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_ ;[Red]\-#,##0\ "/>
    <numFmt numFmtId="166" formatCode="#,##0.00_ ;[Red]\-#,##0.00\ "/>
  </numFmts>
  <fonts count="19" x14ac:knownFonts="1">
    <font>
      <sz val="11"/>
      <color rgb="FF000000"/>
      <name val="Calibri"/>
      <family val="2"/>
      <charset val="161"/>
    </font>
    <font>
      <sz val="10"/>
      <color rgb="FF000000"/>
      <name val="Calibri"/>
      <family val="2"/>
      <charset val="161"/>
    </font>
    <font>
      <sz val="8"/>
      <color rgb="FF003399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10"/>
      <color rgb="FF000080"/>
      <name val="Calibri"/>
      <family val="2"/>
      <charset val="161"/>
    </font>
    <font>
      <sz val="9"/>
      <color rgb="FF003399"/>
      <name val="Calibri"/>
      <family val="2"/>
      <charset val="161"/>
    </font>
    <font>
      <sz val="8"/>
      <color rgb="FF003399"/>
      <name val="Calibri"/>
      <family val="2"/>
      <charset val="161"/>
    </font>
    <font>
      <sz val="9"/>
      <color rgb="FF003399"/>
      <name val="Calibri"/>
      <family val="2"/>
      <charset val="161"/>
    </font>
    <font>
      <sz val="10"/>
      <name val="Arial"/>
      <family val="2"/>
      <charset val="161"/>
    </font>
    <font>
      <sz val="9"/>
      <color rgb="FF003399"/>
      <name val="Calibri"/>
      <family val="2"/>
      <charset val="161"/>
    </font>
    <font>
      <b/>
      <sz val="9"/>
      <color theme="4" tint="-0.499984740745262"/>
      <name val="Calibri"/>
      <family val="2"/>
      <charset val="161"/>
    </font>
    <font>
      <b/>
      <vertAlign val="superscript"/>
      <sz val="9"/>
      <color theme="4" tint="-0.499984740745262"/>
      <name val="Calibri"/>
      <family val="2"/>
      <charset val="161"/>
    </font>
    <font>
      <b/>
      <sz val="9"/>
      <color theme="4" tint="-0.499984740745262"/>
      <name val="Calibri"/>
      <family val="2"/>
      <charset val="161"/>
      <scheme val="minor"/>
    </font>
    <font>
      <b/>
      <vertAlign val="superscript"/>
      <sz val="9"/>
      <color theme="4" tint="-0.499984740745262"/>
      <name val="Calibri"/>
      <family val="2"/>
      <charset val="161"/>
      <scheme val="minor"/>
    </font>
    <font>
      <b/>
      <sz val="8"/>
      <color theme="4" tint="-0.499984740745262"/>
      <name val="Calibri"/>
      <family val="2"/>
      <charset val="161"/>
    </font>
    <font>
      <b/>
      <vertAlign val="superscript"/>
      <sz val="8"/>
      <color theme="4" tint="-0.499984740745262"/>
      <name val="Calibri"/>
      <family val="2"/>
      <charset val="161"/>
    </font>
    <font>
      <b/>
      <sz val="12"/>
      <color rgb="FF000080"/>
      <name val="Calibri"/>
      <family val="2"/>
      <charset val="161"/>
    </font>
    <font>
      <i/>
      <sz val="9"/>
      <color rgb="FF003399"/>
      <name val="Calibri"/>
      <family val="2"/>
      <charset val="161"/>
    </font>
    <font>
      <u/>
      <sz val="11"/>
      <color theme="10"/>
      <name val="Calibri"/>
      <family val="2"/>
      <charset val="161"/>
    </font>
  </fonts>
  <fills count="8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rgb="FFFFFFCC"/>
      </patternFill>
    </fill>
    <fill>
      <patternFill patternType="solid">
        <fgColor theme="0"/>
        <bgColor rgb="FF969696"/>
      </patternFill>
    </fill>
    <fill>
      <patternFill patternType="solid">
        <fgColor theme="6" tint="0.39997558519241921"/>
        <bgColor rgb="FFFFFFCC"/>
      </patternFill>
    </fill>
  </fills>
  <borders count="13">
    <border>
      <left/>
      <right/>
      <top/>
      <bottom/>
      <diagonal/>
    </border>
    <border>
      <left/>
      <right/>
      <top/>
      <bottom style="thin">
        <color rgb="FF003399"/>
      </bottom>
      <diagonal/>
    </border>
    <border>
      <left style="thin">
        <color rgb="FF003399"/>
      </left>
      <right style="thin">
        <color rgb="FF003399"/>
      </right>
      <top style="thin">
        <color rgb="FF003399"/>
      </top>
      <bottom/>
      <diagonal/>
    </border>
    <border>
      <left style="thin">
        <color rgb="FF003399"/>
      </left>
      <right style="thin">
        <color rgb="FF003399"/>
      </right>
      <top/>
      <bottom/>
      <diagonal/>
    </border>
    <border>
      <left style="thin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thin">
        <color rgb="FF003399"/>
      </right>
      <top/>
      <bottom style="thin">
        <color rgb="FF003399"/>
      </bottom>
      <diagonal/>
    </border>
    <border>
      <left/>
      <right/>
      <top style="thin">
        <color rgb="FF003399"/>
      </top>
      <bottom/>
      <diagonal/>
    </border>
    <border>
      <left style="thin">
        <color rgb="FF003399"/>
      </left>
      <right/>
      <top style="thin">
        <color rgb="FF003399"/>
      </top>
      <bottom/>
      <diagonal/>
    </border>
    <border>
      <left/>
      <right style="thin">
        <color rgb="FF003399"/>
      </right>
      <top style="thin">
        <color rgb="FF003399"/>
      </top>
      <bottom/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rgb="FF003399"/>
      </left>
      <right/>
      <top/>
      <bottom style="thin">
        <color rgb="FF003399"/>
      </bottom>
      <diagonal/>
    </border>
    <border>
      <left/>
      <right style="thin">
        <color rgb="FF003399"/>
      </right>
      <top/>
      <bottom style="thin">
        <color rgb="FF003399"/>
      </bottom>
      <diagonal/>
    </border>
  </borders>
  <cellStyleXfs count="3">
    <xf numFmtId="0" fontId="0" fillId="0" borderId="0"/>
    <xf numFmtId="0" fontId="8" fillId="0" borderId="0"/>
    <xf numFmtId="0" fontId="18" fillId="0" borderId="0" applyNumberFormat="0" applyFill="0" applyBorder="0" applyAlignment="0" applyProtection="0"/>
  </cellStyleXfs>
  <cellXfs count="55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1" fontId="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" fillId="3" borderId="4" xfId="0" applyFont="1" applyFill="1" applyBorder="1" applyAlignment="1">
      <alignment horizontal="center" vertical="center" wrapText="1"/>
    </xf>
    <xf numFmtId="1" fontId="5" fillId="3" borderId="4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165" fontId="5" fillId="5" borderId="4" xfId="0" applyNumberFormat="1" applyFont="1" applyFill="1" applyBorder="1" applyAlignment="1">
      <alignment horizontal="center" vertical="center" readingOrder="1"/>
    </xf>
    <xf numFmtId="14" fontId="7" fillId="3" borderId="4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1" fontId="7" fillId="3" borderId="4" xfId="0" applyNumberFormat="1" applyFont="1" applyFill="1" applyBorder="1" applyAlignment="1">
      <alignment horizontal="center" vertical="center"/>
    </xf>
    <xf numFmtId="3" fontId="7" fillId="3" borderId="4" xfId="0" applyNumberFormat="1" applyFont="1" applyFill="1" applyBorder="1" applyAlignment="1">
      <alignment horizontal="center" vertical="center" readingOrder="1"/>
    </xf>
    <xf numFmtId="165" fontId="7" fillId="3" borderId="4" xfId="0" applyNumberFormat="1" applyFont="1" applyFill="1" applyBorder="1" applyAlignment="1">
      <alignment horizontal="center" vertical="center" readingOrder="1"/>
    </xf>
    <xf numFmtId="166" fontId="7" fillId="3" borderId="4" xfId="0" applyNumberFormat="1" applyFont="1" applyFill="1" applyBorder="1" applyAlignment="1">
      <alignment horizontal="center" vertical="center" readingOrder="1"/>
    </xf>
    <xf numFmtId="165" fontId="9" fillId="3" borderId="4" xfId="0" applyNumberFormat="1" applyFont="1" applyFill="1" applyBorder="1" applyAlignment="1">
      <alignment horizontal="center" vertical="center" readingOrder="1"/>
    </xf>
    <xf numFmtId="14" fontId="10" fillId="3" borderId="2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 readingOrder="1"/>
    </xf>
    <xf numFmtId="1" fontId="10" fillId="3" borderId="2" xfId="0" applyNumberFormat="1" applyFont="1" applyFill="1" applyBorder="1" applyAlignment="1">
      <alignment horizontal="center" vertical="center" wrapText="1" readingOrder="1"/>
    </xf>
    <xf numFmtId="3" fontId="10" fillId="3" borderId="2" xfId="0" applyNumberFormat="1" applyFont="1" applyFill="1" applyBorder="1" applyAlignment="1">
      <alignment horizontal="center" vertical="center" wrapText="1" readingOrder="1"/>
    </xf>
    <xf numFmtId="164" fontId="10" fillId="3" borderId="2" xfId="0" applyNumberFormat="1" applyFont="1" applyFill="1" applyBorder="1" applyAlignment="1">
      <alignment horizontal="center" vertical="center" wrapText="1" readingOrder="1"/>
    </xf>
    <xf numFmtId="14" fontId="14" fillId="3" borderId="3" xfId="0" applyNumberFormat="1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 readingOrder="1"/>
    </xf>
    <xf numFmtId="1" fontId="14" fillId="3" borderId="3" xfId="0" applyNumberFormat="1" applyFont="1" applyFill="1" applyBorder="1" applyAlignment="1">
      <alignment horizontal="center" vertical="center" wrapText="1" readingOrder="1"/>
    </xf>
    <xf numFmtId="3" fontId="14" fillId="3" borderId="3" xfId="0" applyNumberFormat="1" applyFont="1" applyFill="1" applyBorder="1" applyAlignment="1">
      <alignment horizontal="center" vertical="center" wrapText="1" readingOrder="1"/>
    </xf>
    <xf numFmtId="164" fontId="14" fillId="3" borderId="3" xfId="0" applyNumberFormat="1" applyFont="1" applyFill="1" applyBorder="1" applyAlignment="1">
      <alignment horizontal="center" vertical="center" wrapText="1" readingOrder="1"/>
    </xf>
    <xf numFmtId="165" fontId="3" fillId="2" borderId="0" xfId="0" applyNumberFormat="1" applyFont="1" applyFill="1" applyAlignment="1">
      <alignment vertical="center"/>
    </xf>
    <xf numFmtId="14" fontId="7" fillId="7" borderId="4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 wrapText="1"/>
    </xf>
    <xf numFmtId="1" fontId="7" fillId="7" borderId="4" xfId="0" applyNumberFormat="1" applyFont="1" applyFill="1" applyBorder="1" applyAlignment="1">
      <alignment horizontal="center" vertical="center"/>
    </xf>
    <xf numFmtId="3" fontId="7" fillId="7" borderId="4" xfId="0" applyNumberFormat="1" applyFont="1" applyFill="1" applyBorder="1" applyAlignment="1">
      <alignment horizontal="center" vertical="center" readingOrder="1"/>
    </xf>
    <xf numFmtId="0" fontId="5" fillId="7" borderId="4" xfId="0" applyFont="1" applyFill="1" applyBorder="1" applyAlignment="1">
      <alignment horizontal="center" vertical="center" wrapText="1"/>
    </xf>
    <xf numFmtId="14" fontId="5" fillId="3" borderId="4" xfId="0" applyNumberFormat="1" applyFont="1" applyFill="1" applyBorder="1" applyAlignment="1">
      <alignment horizontal="center" vertical="center"/>
    </xf>
    <xf numFmtId="3" fontId="5" fillId="3" borderId="4" xfId="0" applyNumberFormat="1" applyFont="1" applyFill="1" applyBorder="1" applyAlignment="1">
      <alignment horizontal="center" vertical="center" readingOrder="1"/>
    </xf>
    <xf numFmtId="165" fontId="5" fillId="3" borderId="4" xfId="0" applyNumberFormat="1" applyFont="1" applyFill="1" applyBorder="1" applyAlignment="1">
      <alignment horizontal="center" vertical="center" readingOrder="1"/>
    </xf>
    <xf numFmtId="14" fontId="5" fillId="7" borderId="4" xfId="0" applyNumberFormat="1" applyFont="1" applyFill="1" applyBorder="1" applyAlignment="1">
      <alignment horizontal="center" vertical="center"/>
    </xf>
    <xf numFmtId="1" fontId="5" fillId="7" borderId="4" xfId="0" applyNumberFormat="1" applyFont="1" applyFill="1" applyBorder="1" applyAlignment="1">
      <alignment horizontal="center" vertical="center"/>
    </xf>
    <xf numFmtId="3" fontId="5" fillId="7" borderId="4" xfId="0" applyNumberFormat="1" applyFont="1" applyFill="1" applyBorder="1" applyAlignment="1">
      <alignment horizontal="center" vertical="center" readingOrder="1"/>
    </xf>
    <xf numFmtId="0" fontId="16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3" fontId="12" fillId="4" borderId="2" xfId="0" applyNumberFormat="1" applyFont="1" applyFill="1" applyBorder="1" applyAlignment="1">
      <alignment horizontal="center" vertical="center" wrapText="1" readingOrder="1"/>
    </xf>
    <xf numFmtId="3" fontId="12" fillId="4" borderId="5" xfId="0" applyNumberFormat="1" applyFont="1" applyFill="1" applyBorder="1" applyAlignment="1">
      <alignment horizontal="center" vertical="center" wrapText="1" readingOrder="1"/>
    </xf>
    <xf numFmtId="165" fontId="18" fillId="3" borderId="7" xfId="2" applyNumberFormat="1" applyFill="1" applyBorder="1" applyAlignment="1">
      <alignment horizontal="center" vertical="center" wrapText="1" readingOrder="1"/>
    </xf>
    <xf numFmtId="165" fontId="5" fillId="3" borderId="6" xfId="0" applyNumberFormat="1" applyFont="1" applyFill="1" applyBorder="1" applyAlignment="1">
      <alignment horizontal="center" vertical="center" wrapText="1" readingOrder="1"/>
    </xf>
    <xf numFmtId="165" fontId="5" fillId="3" borderId="8" xfId="0" applyNumberFormat="1" applyFont="1" applyFill="1" applyBorder="1" applyAlignment="1">
      <alignment horizontal="center" vertical="center" wrapText="1" readingOrder="1"/>
    </xf>
    <xf numFmtId="165" fontId="5" fillId="3" borderId="9" xfId="0" applyNumberFormat="1" applyFont="1" applyFill="1" applyBorder="1" applyAlignment="1">
      <alignment horizontal="center" vertical="center" wrapText="1" readingOrder="1"/>
    </xf>
    <xf numFmtId="165" fontId="5" fillId="3" borderId="0" xfId="0" applyNumberFormat="1" applyFont="1" applyFill="1" applyAlignment="1">
      <alignment horizontal="center" vertical="center" wrapText="1" readingOrder="1"/>
    </xf>
    <xf numFmtId="165" fontId="5" fillId="3" borderId="10" xfId="0" applyNumberFormat="1" applyFont="1" applyFill="1" applyBorder="1" applyAlignment="1">
      <alignment horizontal="center" vertical="center" wrapText="1" readingOrder="1"/>
    </xf>
    <xf numFmtId="165" fontId="5" fillId="3" borderId="11" xfId="0" applyNumberFormat="1" applyFont="1" applyFill="1" applyBorder="1" applyAlignment="1">
      <alignment horizontal="center" vertical="center" wrapText="1" readingOrder="1"/>
    </xf>
    <xf numFmtId="165" fontId="5" fillId="3" borderId="1" xfId="0" applyNumberFormat="1" applyFont="1" applyFill="1" applyBorder="1" applyAlignment="1">
      <alignment horizontal="center" vertical="center" wrapText="1" readingOrder="1"/>
    </xf>
    <xf numFmtId="165" fontId="5" fillId="3" borderId="12" xfId="0" applyNumberFormat="1" applyFont="1" applyFill="1" applyBorder="1" applyAlignment="1">
      <alignment horizontal="center" vertical="center" wrapText="1" readingOrder="1"/>
    </xf>
    <xf numFmtId="22" fontId="17" fillId="6" borderId="6" xfId="0" applyNumberFormat="1" applyFont="1" applyFill="1" applyBorder="1" applyAlignment="1">
      <alignment horizontal="right" vertical="center"/>
    </xf>
    <xf numFmtId="0" fontId="17" fillId="6" borderId="6" xfId="0" applyFont="1" applyFill="1" applyBorder="1" applyAlignment="1">
      <alignment horizontal="right" vertical="center"/>
    </xf>
  </cellXfs>
  <cellStyles count="3">
    <cellStyle name="Explanatory Text 2" xfId="1" xr:uid="{68A8D66D-A4FC-4678-8BBF-564301EC9A7B}"/>
    <cellStyle name="Hyperlink" xfId="2" builtinId="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ABAB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99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655337F2-57C7-435F-B7B2-9A4C7E61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7C7B1D0C-2E90-43F0-8F79-EE17B1BA4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E4165AB8-BED5-4316-B3EB-7465A66F1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CA0CF7C8-0398-400D-97EC-C5FD770F8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AFC4BBCD-697D-499B-8901-49879C758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2D1222AD-7A9D-4D24-8B1A-5CBD9E3C0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esfa.gr/userfiles/pdflist/DERY/TS/LNG%20Space/2023/Additional%20LNG%20Storage%20Space_Apr%202023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esfa.gr/userfiles/pdflist/DERY/TS/LNG%20Space/2023/Additional%20LNG%20Storage%20Space_Apr%202023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25DD0-E868-4FE6-AF63-DC44FBAFA32D}">
  <sheetPr>
    <pageSetUpPr fitToPage="1"/>
  </sheetPr>
  <dimension ref="A1:AMA213"/>
  <sheetViews>
    <sheetView tabSelected="1" view="pageBreakPreview" zoomScale="85" zoomScaleNormal="85" zoomScaleSheetLayoutView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C15" sqref="C15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2" bestFit="1" customWidth="1"/>
    <col min="4" max="4" width="23.28515625" style="3" bestFit="1" customWidth="1"/>
    <col min="5" max="5" width="23.28515625" style="3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13" width="18" style="3" customWidth="1"/>
    <col min="14" max="14" width="15.140625" style="3" customWidth="1"/>
    <col min="15" max="15" width="14.85546875" style="5" customWidth="1"/>
    <col min="16" max="244" width="13.5703125" style="5" customWidth="1"/>
    <col min="245" max="245" width="9.28515625" style="5" customWidth="1"/>
    <col min="246" max="246" width="17.42578125" style="5" customWidth="1"/>
    <col min="247" max="247" width="27.140625" style="5" customWidth="1"/>
    <col min="248" max="248" width="14" style="5" customWidth="1"/>
    <col min="249" max="249" width="12.5703125" style="5" customWidth="1"/>
    <col min="250" max="250" width="11.28515625" style="5" customWidth="1"/>
    <col min="251" max="251" width="15" style="5" customWidth="1"/>
    <col min="252" max="252" width="15.42578125" style="5" customWidth="1"/>
    <col min="253" max="253" width="17" style="5" customWidth="1"/>
    <col min="254" max="254" width="13.85546875" style="5" customWidth="1"/>
    <col min="255" max="255" width="13.7109375" style="5" customWidth="1"/>
    <col min="256" max="256" width="14.28515625" style="5" customWidth="1"/>
    <col min="257" max="257" width="14.85546875" style="5" customWidth="1"/>
    <col min="258" max="258" width="3.85546875" style="5" customWidth="1"/>
    <col min="259" max="500" width="13.5703125" style="5" customWidth="1"/>
    <col min="501" max="501" width="9.28515625" style="5" customWidth="1"/>
    <col min="502" max="502" width="17.42578125" style="5" customWidth="1"/>
    <col min="503" max="503" width="27.140625" style="5" customWidth="1"/>
    <col min="504" max="504" width="14" style="5" customWidth="1"/>
    <col min="505" max="505" width="12.5703125" style="5" customWidth="1"/>
    <col min="506" max="506" width="11.28515625" style="5" customWidth="1"/>
    <col min="507" max="507" width="15" style="5" customWidth="1"/>
    <col min="508" max="508" width="15.42578125" style="5" customWidth="1"/>
    <col min="509" max="509" width="17" style="5" customWidth="1"/>
    <col min="510" max="510" width="13.85546875" style="5" customWidth="1"/>
    <col min="511" max="511" width="13.7109375" style="5" customWidth="1"/>
    <col min="512" max="512" width="14.28515625" style="5" customWidth="1"/>
    <col min="513" max="513" width="14.85546875" style="5" customWidth="1"/>
    <col min="514" max="514" width="3.85546875" style="5" customWidth="1"/>
    <col min="515" max="756" width="13.5703125" style="5" customWidth="1"/>
    <col min="757" max="757" width="9.28515625" style="5" customWidth="1"/>
    <col min="758" max="758" width="17.42578125" style="5" customWidth="1"/>
    <col min="759" max="759" width="27.140625" style="5" customWidth="1"/>
    <col min="760" max="760" width="14" style="5" customWidth="1"/>
    <col min="761" max="761" width="12.5703125" style="5" customWidth="1"/>
    <col min="762" max="762" width="11.28515625" style="5" customWidth="1"/>
    <col min="763" max="763" width="15" style="5" customWidth="1"/>
    <col min="764" max="764" width="15.42578125" style="5" customWidth="1"/>
    <col min="765" max="765" width="17" style="5" customWidth="1"/>
    <col min="766" max="766" width="13.85546875" style="5" customWidth="1"/>
    <col min="767" max="767" width="13.7109375" style="5" customWidth="1"/>
    <col min="768" max="768" width="14.28515625" style="5" customWidth="1"/>
    <col min="769" max="769" width="14.85546875" style="5" customWidth="1"/>
    <col min="770" max="770" width="3.85546875" style="5" customWidth="1"/>
    <col min="771" max="1012" width="13.5703125" style="5" customWidth="1"/>
    <col min="1013" max="1013" width="9.28515625" style="5" customWidth="1"/>
    <col min="1014" max="1015" width="17.42578125" style="5" customWidth="1"/>
  </cols>
  <sheetData>
    <row r="1" spans="1:1015" s="1" customFormat="1" ht="61.5" customHeight="1" x14ac:dyDescent="0.25">
      <c r="A1" s="40" t="s">
        <v>50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</row>
    <row r="2" spans="1:1015" ht="64.5" customHeight="1" x14ac:dyDescent="0.25">
      <c r="A2" s="18" t="s">
        <v>0</v>
      </c>
      <c r="B2" s="19" t="s">
        <v>1</v>
      </c>
      <c r="C2" s="19" t="s">
        <v>2</v>
      </c>
      <c r="D2" s="20" t="s">
        <v>3</v>
      </c>
      <c r="E2" s="20" t="s">
        <v>4</v>
      </c>
      <c r="F2" s="21" t="s">
        <v>20</v>
      </c>
      <c r="G2" s="21" t="s">
        <v>5</v>
      </c>
      <c r="H2" s="22" t="s">
        <v>21</v>
      </c>
      <c r="I2" s="22" t="s">
        <v>6</v>
      </c>
      <c r="J2" s="21" t="s">
        <v>22</v>
      </c>
      <c r="K2" s="21" t="s">
        <v>7</v>
      </c>
      <c r="L2" s="21" t="s">
        <v>23</v>
      </c>
      <c r="M2" s="42" t="s">
        <v>24</v>
      </c>
      <c r="N2" s="42" t="s">
        <v>25</v>
      </c>
      <c r="O2" s="21" t="s">
        <v>26</v>
      </c>
      <c r="P2" s="21" t="s">
        <v>8</v>
      </c>
    </row>
    <row r="3" spans="1:1015" ht="40.5" customHeight="1" x14ac:dyDescent="0.25">
      <c r="A3" s="23" t="s">
        <v>9</v>
      </c>
      <c r="B3" s="24" t="s">
        <v>10</v>
      </c>
      <c r="C3" s="24" t="s">
        <v>11</v>
      </c>
      <c r="D3" s="25" t="s">
        <v>12</v>
      </c>
      <c r="E3" s="25" t="s">
        <v>13</v>
      </c>
      <c r="F3" s="26" t="s">
        <v>27</v>
      </c>
      <c r="G3" s="26" t="s">
        <v>14</v>
      </c>
      <c r="H3" s="27" t="s">
        <v>28</v>
      </c>
      <c r="I3" s="27" t="s">
        <v>15</v>
      </c>
      <c r="J3" s="26" t="s">
        <v>29</v>
      </c>
      <c r="K3" s="26" t="s">
        <v>16</v>
      </c>
      <c r="L3" s="26" t="s">
        <v>30</v>
      </c>
      <c r="M3" s="43"/>
      <c r="N3" s="43"/>
      <c r="O3" s="26" t="s">
        <v>31</v>
      </c>
      <c r="P3" s="26" t="s">
        <v>17</v>
      </c>
    </row>
    <row r="4" spans="1:1015" s="5" customFormat="1" ht="24.95" customHeight="1" x14ac:dyDescent="0.25">
      <c r="A4" s="34">
        <v>45017</v>
      </c>
      <c r="B4" s="6" t="s">
        <v>42</v>
      </c>
      <c r="C4" s="6" t="s">
        <v>43</v>
      </c>
      <c r="D4" s="7">
        <v>18</v>
      </c>
      <c r="E4" s="35" t="s">
        <v>39</v>
      </c>
      <c r="F4" s="35">
        <v>30000</v>
      </c>
      <c r="G4" s="35">
        <v>200000000</v>
      </c>
      <c r="H4" s="35">
        <v>0</v>
      </c>
      <c r="I4" s="36">
        <v>0</v>
      </c>
      <c r="J4" s="44" t="s">
        <v>48</v>
      </c>
      <c r="K4" s="45"/>
      <c r="L4" s="46"/>
      <c r="M4" s="10">
        <v>140000</v>
      </c>
      <c r="N4" s="10">
        <v>947800000</v>
      </c>
      <c r="O4" s="10">
        <v>72777.1048744461</v>
      </c>
      <c r="P4" s="10">
        <v>492701000</v>
      </c>
      <c r="T4" s="28"/>
      <c r="U4" s="28"/>
    </row>
    <row r="5" spans="1:1015" s="5" customFormat="1" ht="24.95" customHeight="1" x14ac:dyDescent="0.25">
      <c r="A5" s="34">
        <v>45018</v>
      </c>
      <c r="B5" s="6"/>
      <c r="C5" s="6"/>
      <c r="D5" s="7"/>
      <c r="E5" s="7"/>
      <c r="F5" s="35"/>
      <c r="G5" s="35"/>
      <c r="H5" s="35"/>
      <c r="I5" s="35"/>
      <c r="J5" s="47"/>
      <c r="K5" s="48"/>
      <c r="L5" s="49"/>
      <c r="M5" s="10">
        <v>140000</v>
      </c>
      <c r="N5" s="10">
        <v>947800000</v>
      </c>
      <c r="O5" s="10">
        <v>72777.1048744461</v>
      </c>
      <c r="P5" s="10">
        <v>492701000</v>
      </c>
      <c r="T5" s="28"/>
      <c r="U5" s="28"/>
    </row>
    <row r="6" spans="1:1015" s="5" customFormat="1" ht="24.95" customHeight="1" x14ac:dyDescent="0.25">
      <c r="A6" s="34">
        <v>45019</v>
      </c>
      <c r="B6" s="6"/>
      <c r="C6" s="6"/>
      <c r="D6" s="7"/>
      <c r="E6" s="7"/>
      <c r="F6" s="35"/>
      <c r="G6" s="35"/>
      <c r="H6" s="35"/>
      <c r="I6" s="35"/>
      <c r="J6" s="47"/>
      <c r="K6" s="48"/>
      <c r="L6" s="49"/>
      <c r="M6" s="10">
        <v>140000</v>
      </c>
      <c r="N6" s="10">
        <v>947800000</v>
      </c>
      <c r="O6" s="10">
        <v>72777.1048744461</v>
      </c>
      <c r="P6" s="10">
        <v>492701000</v>
      </c>
      <c r="T6" s="28"/>
      <c r="U6" s="28"/>
    </row>
    <row r="7" spans="1:1015" s="5" customFormat="1" ht="24.95" customHeight="1" x14ac:dyDescent="0.25">
      <c r="A7" s="34">
        <v>45020</v>
      </c>
      <c r="B7" s="6"/>
      <c r="C7" s="6"/>
      <c r="D7" s="7"/>
      <c r="E7" s="7"/>
      <c r="F7" s="35"/>
      <c r="G7" s="35"/>
      <c r="H7" s="35"/>
      <c r="I7" s="35"/>
      <c r="J7" s="47"/>
      <c r="K7" s="48"/>
      <c r="L7" s="49"/>
      <c r="M7" s="10">
        <v>140000</v>
      </c>
      <c r="N7" s="10">
        <v>947800000</v>
      </c>
      <c r="O7" s="10">
        <v>72777.1048744461</v>
      </c>
      <c r="P7" s="10">
        <v>492701000</v>
      </c>
      <c r="T7" s="28"/>
      <c r="U7" s="28"/>
    </row>
    <row r="8" spans="1:1015" s="5" customFormat="1" ht="24.95" customHeight="1" x14ac:dyDescent="0.25">
      <c r="A8" s="34">
        <v>45021</v>
      </c>
      <c r="B8" s="6"/>
      <c r="C8" s="6"/>
      <c r="D8" s="7"/>
      <c r="E8" s="7"/>
      <c r="F8" s="35"/>
      <c r="G8" s="35"/>
      <c r="H8" s="35"/>
      <c r="I8" s="35"/>
      <c r="J8" s="47"/>
      <c r="K8" s="48"/>
      <c r="L8" s="49"/>
      <c r="M8" s="10">
        <v>140000</v>
      </c>
      <c r="N8" s="10">
        <v>947800000</v>
      </c>
      <c r="O8" s="10">
        <v>72777.1048744461</v>
      </c>
      <c r="P8" s="10">
        <v>492701000</v>
      </c>
      <c r="T8" s="28"/>
      <c r="U8" s="28"/>
    </row>
    <row r="9" spans="1:1015" s="5" customFormat="1" ht="24.95" customHeight="1" x14ac:dyDescent="0.25">
      <c r="A9" s="34">
        <v>45022</v>
      </c>
      <c r="B9" s="6"/>
      <c r="C9" s="6"/>
      <c r="D9" s="7"/>
      <c r="E9" s="7"/>
      <c r="F9" s="35"/>
      <c r="G9" s="35"/>
      <c r="H9" s="35"/>
      <c r="I9" s="35"/>
      <c r="J9" s="47"/>
      <c r="K9" s="48"/>
      <c r="L9" s="49"/>
      <c r="M9" s="10">
        <v>140000</v>
      </c>
      <c r="N9" s="10">
        <v>947800000</v>
      </c>
      <c r="O9" s="10">
        <v>72777.1048744461</v>
      </c>
      <c r="P9" s="10">
        <v>492701000</v>
      </c>
      <c r="T9" s="28"/>
      <c r="U9" s="28"/>
    </row>
    <row r="10" spans="1:1015" s="5" customFormat="1" ht="24.95" customHeight="1" x14ac:dyDescent="0.25">
      <c r="A10" s="34">
        <v>45023</v>
      </c>
      <c r="B10" s="6" t="s">
        <v>18</v>
      </c>
      <c r="C10" s="6" t="s">
        <v>51</v>
      </c>
      <c r="D10" s="7">
        <v>18</v>
      </c>
      <c r="E10" s="7" t="s">
        <v>38</v>
      </c>
      <c r="F10" s="35">
        <v>113000</v>
      </c>
      <c r="G10" s="35">
        <v>765000000</v>
      </c>
      <c r="H10" s="35">
        <v>0</v>
      </c>
      <c r="I10" s="35">
        <v>0</v>
      </c>
      <c r="J10" s="47"/>
      <c r="K10" s="48"/>
      <c r="L10" s="49"/>
      <c r="M10" s="10">
        <v>140000</v>
      </c>
      <c r="N10" s="10">
        <v>947800000</v>
      </c>
      <c r="O10" s="10">
        <v>72777.1048744461</v>
      </c>
      <c r="P10" s="10">
        <v>492701000</v>
      </c>
      <c r="T10" s="28"/>
      <c r="U10" s="28"/>
    </row>
    <row r="11" spans="1:1015" s="5" customFormat="1" ht="24.95" customHeight="1" x14ac:dyDescent="0.25">
      <c r="A11" s="34">
        <v>45024</v>
      </c>
      <c r="B11" s="6"/>
      <c r="C11" s="6"/>
      <c r="D11" s="7"/>
      <c r="E11" s="7"/>
      <c r="F11" s="35"/>
      <c r="G11" s="35"/>
      <c r="H11" s="35"/>
      <c r="I11" s="35"/>
      <c r="J11" s="47"/>
      <c r="K11" s="48"/>
      <c r="L11" s="49"/>
      <c r="M11" s="10">
        <v>140000</v>
      </c>
      <c r="N11" s="10">
        <v>947800000</v>
      </c>
      <c r="O11" s="10">
        <v>72777.1048744461</v>
      </c>
      <c r="P11" s="10">
        <v>492701000</v>
      </c>
      <c r="T11" s="28"/>
      <c r="U11" s="28"/>
    </row>
    <row r="12" spans="1:1015" s="5" customFormat="1" ht="24.95" customHeight="1" x14ac:dyDescent="0.25">
      <c r="A12" s="34">
        <v>45025</v>
      </c>
      <c r="B12" s="6"/>
      <c r="C12" s="6"/>
      <c r="D12" s="7"/>
      <c r="E12" s="7"/>
      <c r="F12" s="35"/>
      <c r="G12" s="35"/>
      <c r="H12" s="35"/>
      <c r="I12" s="35"/>
      <c r="J12" s="47"/>
      <c r="K12" s="48"/>
      <c r="L12" s="49"/>
      <c r="M12" s="10">
        <v>140000</v>
      </c>
      <c r="N12" s="10">
        <v>947800000</v>
      </c>
      <c r="O12" s="10">
        <v>72777.1048744461</v>
      </c>
      <c r="P12" s="10">
        <v>492701000</v>
      </c>
      <c r="T12" s="28"/>
      <c r="U12" s="28"/>
    </row>
    <row r="13" spans="1:1015" s="5" customFormat="1" ht="24.95" customHeight="1" x14ac:dyDescent="0.25">
      <c r="A13" s="37">
        <v>45026</v>
      </c>
      <c r="B13" s="33" t="s">
        <v>45</v>
      </c>
      <c r="C13" s="33"/>
      <c r="D13" s="38"/>
      <c r="E13" s="38"/>
      <c r="F13" s="39"/>
      <c r="G13" s="39"/>
      <c r="H13" s="39"/>
      <c r="I13" s="39"/>
      <c r="J13" s="47"/>
      <c r="K13" s="48"/>
      <c r="L13" s="49"/>
      <c r="M13" s="10">
        <v>140000</v>
      </c>
      <c r="N13" s="10">
        <v>947800000</v>
      </c>
      <c r="O13" s="10" t="s">
        <v>46</v>
      </c>
      <c r="P13" s="10" t="s">
        <v>46</v>
      </c>
      <c r="T13" s="28"/>
      <c r="U13" s="28"/>
    </row>
    <row r="14" spans="1:1015" s="5" customFormat="1" ht="24.95" customHeight="1" x14ac:dyDescent="0.25">
      <c r="A14" s="37">
        <v>45027</v>
      </c>
      <c r="B14" s="33"/>
      <c r="C14" s="33"/>
      <c r="D14" s="38"/>
      <c r="E14" s="38"/>
      <c r="F14" s="39"/>
      <c r="G14" s="39"/>
      <c r="H14" s="39"/>
      <c r="I14" s="39"/>
      <c r="J14" s="47"/>
      <c r="K14" s="48"/>
      <c r="L14" s="49"/>
      <c r="M14" s="10">
        <v>140000</v>
      </c>
      <c r="N14" s="10">
        <v>947800000</v>
      </c>
      <c r="O14" s="10" t="s">
        <v>46</v>
      </c>
      <c r="P14" s="10" t="s">
        <v>46</v>
      </c>
      <c r="T14" s="28"/>
      <c r="U14" s="28"/>
    </row>
    <row r="15" spans="1:1015" s="5" customFormat="1" ht="24.95" customHeight="1" x14ac:dyDescent="0.25">
      <c r="A15" s="34">
        <v>45028</v>
      </c>
      <c r="B15" s="6"/>
      <c r="C15" s="6"/>
      <c r="D15" s="7"/>
      <c r="E15" s="7"/>
      <c r="F15" s="35"/>
      <c r="G15" s="35"/>
      <c r="H15" s="35"/>
      <c r="I15" s="35"/>
      <c r="J15" s="47"/>
      <c r="K15" s="48"/>
      <c r="L15" s="49"/>
      <c r="M15" s="10">
        <v>140000</v>
      </c>
      <c r="N15" s="10">
        <v>947800000</v>
      </c>
      <c r="O15" s="10">
        <v>140000</v>
      </c>
      <c r="P15" s="10">
        <v>947800000</v>
      </c>
      <c r="T15" s="28"/>
      <c r="U15" s="28"/>
    </row>
    <row r="16" spans="1:1015" s="5" customFormat="1" ht="24.95" customHeight="1" x14ac:dyDescent="0.25">
      <c r="A16" s="34">
        <v>45029</v>
      </c>
      <c r="B16" s="6"/>
      <c r="C16" s="6"/>
      <c r="D16" s="7"/>
      <c r="E16" s="7"/>
      <c r="F16" s="35"/>
      <c r="G16" s="35"/>
      <c r="H16" s="35"/>
      <c r="I16" s="35"/>
      <c r="J16" s="47"/>
      <c r="K16" s="48"/>
      <c r="L16" s="49"/>
      <c r="M16" s="10">
        <v>140000</v>
      </c>
      <c r="N16" s="10">
        <v>947800000</v>
      </c>
      <c r="O16" s="10">
        <v>140000</v>
      </c>
      <c r="P16" s="10">
        <v>947800000</v>
      </c>
      <c r="T16" s="28"/>
      <c r="U16" s="28"/>
    </row>
    <row r="17" spans="1:21" s="5" customFormat="1" ht="24.95" customHeight="1" x14ac:dyDescent="0.25">
      <c r="A17" s="34">
        <v>45030</v>
      </c>
      <c r="B17" s="6"/>
      <c r="C17" s="6"/>
      <c r="D17" s="7"/>
      <c r="E17" s="7"/>
      <c r="F17" s="35"/>
      <c r="G17" s="35"/>
      <c r="H17" s="35"/>
      <c r="I17" s="35"/>
      <c r="J17" s="47"/>
      <c r="K17" s="48"/>
      <c r="L17" s="49"/>
      <c r="M17" s="10">
        <v>140000</v>
      </c>
      <c r="N17" s="10">
        <v>947800000</v>
      </c>
      <c r="O17" s="10">
        <v>140000</v>
      </c>
      <c r="P17" s="10">
        <v>947800000</v>
      </c>
      <c r="T17" s="28"/>
      <c r="U17" s="28"/>
    </row>
    <row r="18" spans="1:21" s="5" customFormat="1" ht="24.95" customHeight="1" x14ac:dyDescent="0.25">
      <c r="A18" s="34">
        <v>45031</v>
      </c>
      <c r="B18" s="6" t="s">
        <v>33</v>
      </c>
      <c r="C18" s="6" t="s">
        <v>53</v>
      </c>
      <c r="D18" s="7">
        <v>18</v>
      </c>
      <c r="E18" s="7" t="s">
        <v>39</v>
      </c>
      <c r="F18" s="35">
        <v>73855</v>
      </c>
      <c r="G18" s="35">
        <v>500000000</v>
      </c>
      <c r="H18" s="35">
        <v>0</v>
      </c>
      <c r="I18" s="35">
        <v>0</v>
      </c>
      <c r="J18" s="47"/>
      <c r="K18" s="48"/>
      <c r="L18" s="49"/>
      <c r="M18" s="10">
        <v>140000</v>
      </c>
      <c r="N18" s="10">
        <v>947800000</v>
      </c>
      <c r="O18" s="10">
        <v>140000</v>
      </c>
      <c r="P18" s="10">
        <v>947800000</v>
      </c>
      <c r="T18" s="28"/>
      <c r="U18" s="28"/>
    </row>
    <row r="19" spans="1:21" s="5" customFormat="1" ht="24.95" customHeight="1" x14ac:dyDescent="0.25">
      <c r="A19" s="34">
        <v>45032</v>
      </c>
      <c r="B19" s="6"/>
      <c r="C19" s="6"/>
      <c r="D19" s="7"/>
      <c r="E19" s="7"/>
      <c r="F19" s="35"/>
      <c r="G19" s="35"/>
      <c r="H19" s="35"/>
      <c r="I19" s="35"/>
      <c r="J19" s="47"/>
      <c r="K19" s="48"/>
      <c r="L19" s="49"/>
      <c r="M19" s="10">
        <v>140000</v>
      </c>
      <c r="N19" s="10">
        <v>947800000</v>
      </c>
      <c r="O19" s="10">
        <v>140000</v>
      </c>
      <c r="P19" s="10">
        <v>947800000</v>
      </c>
      <c r="T19" s="28"/>
      <c r="U19" s="28"/>
    </row>
    <row r="20" spans="1:21" s="5" customFormat="1" ht="24.95" customHeight="1" x14ac:dyDescent="0.25">
      <c r="A20" s="34">
        <v>45033</v>
      </c>
      <c r="B20" s="6"/>
      <c r="C20" s="6"/>
      <c r="D20" s="7"/>
      <c r="E20" s="7"/>
      <c r="F20" s="35"/>
      <c r="G20" s="35"/>
      <c r="H20" s="35"/>
      <c r="I20" s="35"/>
      <c r="J20" s="47"/>
      <c r="K20" s="48"/>
      <c r="L20" s="49"/>
      <c r="M20" s="10">
        <v>140000</v>
      </c>
      <c r="N20" s="10">
        <v>947800000</v>
      </c>
      <c r="O20" s="10">
        <v>140000</v>
      </c>
      <c r="P20" s="10">
        <v>947800000</v>
      </c>
      <c r="T20" s="28"/>
      <c r="U20" s="28"/>
    </row>
    <row r="21" spans="1:21" s="5" customFormat="1" ht="24.95" customHeight="1" x14ac:dyDescent="0.25">
      <c r="A21" s="34">
        <v>45034</v>
      </c>
      <c r="B21" s="6"/>
      <c r="C21" s="6"/>
      <c r="D21" s="7"/>
      <c r="E21" s="7"/>
      <c r="F21" s="35"/>
      <c r="G21" s="35"/>
      <c r="H21" s="35"/>
      <c r="I21" s="35"/>
      <c r="J21" s="47"/>
      <c r="K21" s="48"/>
      <c r="L21" s="49"/>
      <c r="M21" s="10">
        <v>140000</v>
      </c>
      <c r="N21" s="10">
        <v>947800000</v>
      </c>
      <c r="O21" s="10">
        <v>140000</v>
      </c>
      <c r="P21" s="10">
        <v>947800000</v>
      </c>
      <c r="T21" s="28"/>
      <c r="U21" s="28"/>
    </row>
    <row r="22" spans="1:21" s="5" customFormat="1" ht="24.95" customHeight="1" x14ac:dyDescent="0.25">
      <c r="A22" s="34">
        <v>45035</v>
      </c>
      <c r="B22" s="6"/>
      <c r="C22" s="6"/>
      <c r="D22" s="7"/>
      <c r="E22" s="7"/>
      <c r="F22" s="35"/>
      <c r="G22" s="35"/>
      <c r="H22" s="35"/>
      <c r="I22" s="35"/>
      <c r="J22" s="47"/>
      <c r="K22" s="48"/>
      <c r="L22" s="49"/>
      <c r="M22" s="10">
        <v>140000</v>
      </c>
      <c r="N22" s="10">
        <v>947800000</v>
      </c>
      <c r="O22" s="10">
        <v>140000</v>
      </c>
      <c r="P22" s="10">
        <v>947800000</v>
      </c>
      <c r="T22" s="28"/>
      <c r="U22" s="28"/>
    </row>
    <row r="23" spans="1:21" s="5" customFormat="1" ht="24.95" customHeight="1" x14ac:dyDescent="0.25">
      <c r="A23" s="34">
        <v>45036</v>
      </c>
      <c r="B23" s="6"/>
      <c r="C23" s="6"/>
      <c r="D23" s="7"/>
      <c r="E23" s="7"/>
      <c r="F23" s="35"/>
      <c r="G23" s="35"/>
      <c r="H23" s="35"/>
      <c r="I23" s="35"/>
      <c r="J23" s="47"/>
      <c r="K23" s="48"/>
      <c r="L23" s="49"/>
      <c r="M23" s="10">
        <v>140000</v>
      </c>
      <c r="N23" s="10">
        <v>947800000</v>
      </c>
      <c r="O23" s="10">
        <v>140000</v>
      </c>
      <c r="P23" s="10">
        <v>947800000</v>
      </c>
      <c r="T23" s="28"/>
      <c r="U23" s="28"/>
    </row>
    <row r="24" spans="1:21" s="5" customFormat="1" ht="24.95" customHeight="1" x14ac:dyDescent="0.25">
      <c r="A24" s="34">
        <v>45037</v>
      </c>
      <c r="B24" s="6"/>
      <c r="C24" s="6"/>
      <c r="D24" s="7"/>
      <c r="E24" s="7"/>
      <c r="F24" s="35"/>
      <c r="G24" s="35"/>
      <c r="H24" s="35"/>
      <c r="I24" s="35"/>
      <c r="J24" s="47"/>
      <c r="K24" s="48"/>
      <c r="L24" s="49"/>
      <c r="M24" s="10">
        <v>140000</v>
      </c>
      <c r="N24" s="10">
        <v>947800000</v>
      </c>
      <c r="O24" s="10">
        <v>140000</v>
      </c>
      <c r="P24" s="10">
        <v>947800000</v>
      </c>
      <c r="T24" s="28"/>
      <c r="U24" s="28"/>
    </row>
    <row r="25" spans="1:21" s="5" customFormat="1" ht="24.95" customHeight="1" x14ac:dyDescent="0.25">
      <c r="A25" s="34">
        <v>45038</v>
      </c>
      <c r="B25" s="6"/>
      <c r="C25" s="6"/>
      <c r="D25" s="7"/>
      <c r="E25" s="7"/>
      <c r="F25" s="35"/>
      <c r="G25" s="35"/>
      <c r="H25" s="35"/>
      <c r="I25" s="35"/>
      <c r="J25" s="47"/>
      <c r="K25" s="48"/>
      <c r="L25" s="49"/>
      <c r="M25" s="10">
        <v>140000</v>
      </c>
      <c r="N25" s="10">
        <v>947800000</v>
      </c>
      <c r="O25" s="10">
        <v>140000</v>
      </c>
      <c r="P25" s="10">
        <v>947800000</v>
      </c>
      <c r="T25" s="28"/>
      <c r="U25" s="28"/>
    </row>
    <row r="26" spans="1:21" s="5" customFormat="1" ht="24.95" customHeight="1" x14ac:dyDescent="0.25">
      <c r="A26" s="34">
        <v>45039</v>
      </c>
      <c r="B26" s="6"/>
      <c r="C26" s="6"/>
      <c r="D26" s="7"/>
      <c r="E26" s="7"/>
      <c r="F26" s="35"/>
      <c r="G26" s="35"/>
      <c r="H26" s="35"/>
      <c r="I26" s="35"/>
      <c r="J26" s="47"/>
      <c r="K26" s="48"/>
      <c r="L26" s="49"/>
      <c r="M26" s="10">
        <v>140000</v>
      </c>
      <c r="N26" s="10">
        <v>947800000</v>
      </c>
      <c r="O26" s="10">
        <v>140000</v>
      </c>
      <c r="P26" s="10">
        <v>947800000</v>
      </c>
      <c r="T26" s="28"/>
      <c r="U26" s="28"/>
    </row>
    <row r="27" spans="1:21" s="5" customFormat="1" ht="24.95" customHeight="1" x14ac:dyDescent="0.25">
      <c r="A27" s="34">
        <v>45040</v>
      </c>
      <c r="B27" s="6"/>
      <c r="C27" s="6"/>
      <c r="D27" s="7"/>
      <c r="E27" s="7"/>
      <c r="F27" s="35"/>
      <c r="G27" s="35"/>
      <c r="H27" s="35"/>
      <c r="I27" s="35"/>
      <c r="J27" s="47"/>
      <c r="K27" s="48"/>
      <c r="L27" s="49"/>
      <c r="M27" s="10">
        <v>140000</v>
      </c>
      <c r="N27" s="10">
        <v>947800000</v>
      </c>
      <c r="O27" s="10">
        <v>140000</v>
      </c>
      <c r="P27" s="10">
        <v>947800000</v>
      </c>
      <c r="T27" s="28"/>
      <c r="U27" s="28"/>
    </row>
    <row r="28" spans="1:21" s="5" customFormat="1" ht="24.95" customHeight="1" x14ac:dyDescent="0.25">
      <c r="A28" s="34">
        <v>45041</v>
      </c>
      <c r="B28" s="6"/>
      <c r="C28" s="6"/>
      <c r="D28" s="7"/>
      <c r="E28" s="7"/>
      <c r="F28" s="35"/>
      <c r="G28" s="35"/>
      <c r="H28" s="35"/>
      <c r="I28" s="35"/>
      <c r="J28" s="47"/>
      <c r="K28" s="48"/>
      <c r="L28" s="49"/>
      <c r="M28" s="10">
        <v>140000</v>
      </c>
      <c r="N28" s="10">
        <v>947800000</v>
      </c>
      <c r="O28" s="10">
        <v>140000</v>
      </c>
      <c r="P28" s="10">
        <v>947800000</v>
      </c>
      <c r="T28" s="28"/>
      <c r="U28" s="28"/>
    </row>
    <row r="29" spans="1:21" s="5" customFormat="1" ht="24.95" customHeight="1" x14ac:dyDescent="0.25">
      <c r="A29" s="34">
        <v>45042</v>
      </c>
      <c r="B29" s="6" t="s">
        <v>33</v>
      </c>
      <c r="C29" s="6" t="s">
        <v>35</v>
      </c>
      <c r="D29" s="7">
        <v>18</v>
      </c>
      <c r="E29" s="7" t="s">
        <v>39</v>
      </c>
      <c r="F29" s="35">
        <v>147710</v>
      </c>
      <c r="G29" s="35">
        <v>1000000000</v>
      </c>
      <c r="H29" s="35">
        <v>0</v>
      </c>
      <c r="I29" s="35">
        <v>0</v>
      </c>
      <c r="J29" s="47"/>
      <c r="K29" s="48"/>
      <c r="L29" s="49"/>
      <c r="M29" s="10">
        <v>140000</v>
      </c>
      <c r="N29" s="10">
        <v>947800000</v>
      </c>
      <c r="O29" s="10">
        <v>140000</v>
      </c>
      <c r="P29" s="10">
        <v>947800000</v>
      </c>
      <c r="T29" s="28"/>
      <c r="U29" s="28"/>
    </row>
    <row r="30" spans="1:21" s="5" customFormat="1" ht="24.95" customHeight="1" x14ac:dyDescent="0.25">
      <c r="A30" s="34">
        <v>45043</v>
      </c>
      <c r="B30" s="6"/>
      <c r="C30" s="6"/>
      <c r="D30" s="7"/>
      <c r="E30" s="7"/>
      <c r="F30" s="35"/>
      <c r="G30" s="35"/>
      <c r="H30" s="35"/>
      <c r="I30" s="35"/>
      <c r="J30" s="47"/>
      <c r="K30" s="48"/>
      <c r="L30" s="49"/>
      <c r="M30" s="10">
        <v>140000</v>
      </c>
      <c r="N30" s="10">
        <v>947800000</v>
      </c>
      <c r="O30" s="10">
        <v>140000</v>
      </c>
      <c r="P30" s="10">
        <v>947800000</v>
      </c>
      <c r="T30" s="28"/>
      <c r="U30" s="28"/>
    </row>
    <row r="31" spans="1:21" s="5" customFormat="1" ht="24.95" customHeight="1" x14ac:dyDescent="0.25">
      <c r="A31" s="34">
        <v>45044</v>
      </c>
      <c r="B31" s="6" t="s">
        <v>36</v>
      </c>
      <c r="C31" s="6" t="s">
        <v>52</v>
      </c>
      <c r="D31" s="7">
        <v>18</v>
      </c>
      <c r="E31" s="7" t="s">
        <v>39</v>
      </c>
      <c r="F31" s="35">
        <v>18316</v>
      </c>
      <c r="G31" s="35">
        <v>124000000</v>
      </c>
      <c r="H31" s="35">
        <v>0</v>
      </c>
      <c r="I31" s="35">
        <v>0</v>
      </c>
      <c r="J31" s="47"/>
      <c r="K31" s="48"/>
      <c r="L31" s="49"/>
      <c r="M31" s="10">
        <v>140000</v>
      </c>
      <c r="N31" s="10">
        <v>947800000</v>
      </c>
      <c r="O31" s="10">
        <v>140000</v>
      </c>
      <c r="P31" s="10">
        <v>947800000</v>
      </c>
      <c r="T31" s="28"/>
      <c r="U31" s="28"/>
    </row>
    <row r="32" spans="1:21" s="5" customFormat="1" ht="24.95" customHeight="1" x14ac:dyDescent="0.25">
      <c r="A32" s="34">
        <v>45045</v>
      </c>
      <c r="B32" s="6"/>
      <c r="C32" s="6"/>
      <c r="D32" s="7"/>
      <c r="E32" s="7"/>
      <c r="F32" s="35"/>
      <c r="G32" s="35"/>
      <c r="H32" s="35"/>
      <c r="I32" s="35"/>
      <c r="J32" s="47"/>
      <c r="K32" s="48"/>
      <c r="L32" s="49"/>
      <c r="M32" s="10">
        <v>140000</v>
      </c>
      <c r="N32" s="10">
        <v>947800000</v>
      </c>
      <c r="O32" s="10">
        <v>140000</v>
      </c>
      <c r="P32" s="10">
        <v>947800000</v>
      </c>
      <c r="T32" s="28"/>
      <c r="U32" s="28"/>
    </row>
    <row r="33" spans="1:21" s="5" customFormat="1" ht="24.95" customHeight="1" x14ac:dyDescent="0.25">
      <c r="A33" s="34">
        <v>45046</v>
      </c>
      <c r="B33" s="6"/>
      <c r="C33" s="6"/>
      <c r="D33" s="7"/>
      <c r="E33" s="7"/>
      <c r="F33" s="35"/>
      <c r="G33" s="35"/>
      <c r="H33" s="35"/>
      <c r="I33" s="35"/>
      <c r="J33" s="50"/>
      <c r="K33" s="51"/>
      <c r="L33" s="52"/>
      <c r="M33" s="10">
        <v>140000</v>
      </c>
      <c r="N33" s="10">
        <v>947800000</v>
      </c>
      <c r="O33" s="10">
        <v>140000</v>
      </c>
      <c r="P33" s="10">
        <v>947800000</v>
      </c>
      <c r="T33" s="28"/>
      <c r="U33" s="28"/>
    </row>
    <row r="34" spans="1:21" s="5" customFormat="1" ht="12" x14ac:dyDescent="0.25">
      <c r="A34" s="53">
        <v>45019.416666666664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21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  <c r="M35" s="3"/>
      <c r="N35" s="3"/>
    </row>
    <row r="36" spans="1:21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  <c r="M36" s="3"/>
      <c r="N36" s="3"/>
    </row>
    <row r="37" spans="1:21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  <c r="M37" s="3"/>
      <c r="N37" s="3"/>
    </row>
    <row r="38" spans="1:21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  <c r="M38" s="3"/>
      <c r="N38" s="3"/>
    </row>
    <row r="39" spans="1:21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  <c r="M39" s="3"/>
      <c r="N39" s="3"/>
    </row>
    <row r="40" spans="1:21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  <c r="M40" s="3"/>
      <c r="N40" s="3"/>
    </row>
    <row r="41" spans="1:21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  <c r="M41" s="3"/>
      <c r="N41" s="3"/>
    </row>
    <row r="42" spans="1:21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  <c r="M42" s="3"/>
      <c r="N42" s="3"/>
    </row>
    <row r="43" spans="1:21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  <c r="M43" s="3"/>
      <c r="N43" s="3"/>
    </row>
    <row r="44" spans="1:21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  <c r="M44" s="3"/>
      <c r="N44" s="3"/>
    </row>
    <row r="45" spans="1:21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  <c r="M45" s="3"/>
      <c r="N45" s="3"/>
    </row>
    <row r="46" spans="1:21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  <c r="M46" s="3"/>
      <c r="N46" s="3"/>
    </row>
    <row r="47" spans="1:21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  <c r="M47" s="3"/>
      <c r="N47" s="3"/>
    </row>
    <row r="48" spans="1:21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  <c r="M48" s="3"/>
      <c r="N48" s="3"/>
    </row>
    <row r="49" spans="4:1015" s="2" customFormat="1" ht="11.25" x14ac:dyDescent="0.25">
      <c r="D49" s="3"/>
      <c r="E49" s="3"/>
      <c r="F49" s="3"/>
      <c r="G49" s="3"/>
      <c r="H49" s="3"/>
      <c r="I49" s="3"/>
      <c r="J49" s="4"/>
      <c r="K49" s="3"/>
      <c r="L49" s="3"/>
      <c r="M49" s="3"/>
      <c r="N49" s="3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</row>
    <row r="50" spans="4:1015" s="2" customFormat="1" ht="11.25" x14ac:dyDescent="0.25">
      <c r="D50" s="3"/>
      <c r="E50" s="3"/>
      <c r="F50" s="3"/>
      <c r="G50" s="3"/>
      <c r="H50" s="3"/>
      <c r="I50" s="3"/>
      <c r="J50" s="4"/>
      <c r="K50" s="3"/>
      <c r="L50" s="3"/>
      <c r="M50" s="3"/>
      <c r="N50" s="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</row>
    <row r="51" spans="4:1015" s="2" customFormat="1" ht="11.25" x14ac:dyDescent="0.25">
      <c r="D51" s="3"/>
      <c r="E51" s="3"/>
      <c r="F51" s="3"/>
      <c r="G51" s="3"/>
      <c r="H51" s="3"/>
      <c r="I51" s="3"/>
      <c r="J51" s="4"/>
      <c r="K51" s="3"/>
      <c r="L51" s="3"/>
      <c r="M51" s="3"/>
      <c r="N51" s="3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</row>
    <row r="52" spans="4:1015" s="2" customFormat="1" ht="11.25" x14ac:dyDescent="0.25">
      <c r="D52" s="3"/>
      <c r="E52" s="3"/>
      <c r="F52" s="3"/>
      <c r="G52" s="3"/>
      <c r="H52" s="3"/>
      <c r="I52" s="3"/>
      <c r="J52" s="4"/>
      <c r="K52" s="3"/>
      <c r="L52" s="3"/>
      <c r="M52" s="3"/>
      <c r="N52" s="3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</row>
    <row r="53" spans="4:1015" s="2" customFormat="1" ht="11.25" x14ac:dyDescent="0.25">
      <c r="D53" s="3"/>
      <c r="E53" s="3"/>
      <c r="F53" s="3"/>
      <c r="G53" s="3"/>
      <c r="H53" s="3"/>
      <c r="I53" s="3"/>
      <c r="J53" s="4"/>
      <c r="K53" s="3"/>
      <c r="L53" s="3"/>
      <c r="M53" s="3"/>
      <c r="N53" s="3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</row>
    <row r="54" spans="4:1015" s="2" customFormat="1" ht="11.25" x14ac:dyDescent="0.25">
      <c r="D54" s="3"/>
      <c r="E54" s="3"/>
      <c r="F54" s="3"/>
      <c r="G54" s="3"/>
      <c r="H54" s="3"/>
      <c r="I54" s="3"/>
      <c r="J54" s="4"/>
      <c r="K54" s="3"/>
      <c r="L54" s="3"/>
      <c r="M54" s="3"/>
      <c r="N54" s="3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</row>
    <row r="55" spans="4:1015" s="2" customFormat="1" ht="11.25" x14ac:dyDescent="0.25">
      <c r="D55" s="3"/>
      <c r="E55" s="3"/>
      <c r="F55" s="3"/>
      <c r="G55" s="3"/>
      <c r="H55" s="3"/>
      <c r="I55" s="3"/>
      <c r="J55" s="4"/>
      <c r="K55" s="3"/>
      <c r="L55" s="3"/>
      <c r="M55" s="3"/>
      <c r="N55" s="3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</row>
    <row r="56" spans="4:1015" s="2" customFormat="1" ht="11.25" x14ac:dyDescent="0.25">
      <c r="D56" s="3"/>
      <c r="E56" s="3"/>
      <c r="F56" s="3"/>
      <c r="G56" s="3"/>
      <c r="H56" s="3"/>
      <c r="I56" s="3"/>
      <c r="J56" s="4"/>
      <c r="K56" s="3"/>
      <c r="L56" s="3"/>
      <c r="M56" s="3"/>
      <c r="N56" s="3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</row>
    <row r="57" spans="4:1015" s="2" customFormat="1" ht="11.25" x14ac:dyDescent="0.25">
      <c r="D57" s="3"/>
      <c r="E57" s="3"/>
      <c r="F57" s="3"/>
      <c r="G57" s="3"/>
      <c r="H57" s="3"/>
      <c r="I57" s="3"/>
      <c r="J57" s="4"/>
      <c r="K57" s="3"/>
      <c r="L57" s="3"/>
      <c r="M57" s="3"/>
      <c r="N57" s="3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</row>
    <row r="58" spans="4:1015" s="2" customFormat="1" ht="11.25" x14ac:dyDescent="0.25">
      <c r="D58" s="3"/>
      <c r="E58" s="3"/>
      <c r="F58" s="3"/>
      <c r="G58" s="3"/>
      <c r="H58" s="3"/>
      <c r="I58" s="3"/>
      <c r="J58" s="4"/>
      <c r="K58" s="3"/>
      <c r="L58" s="3"/>
      <c r="M58" s="3"/>
      <c r="N58" s="3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</row>
    <row r="59" spans="4:1015" s="2" customFormat="1" ht="11.25" x14ac:dyDescent="0.25">
      <c r="D59" s="3"/>
      <c r="E59" s="3"/>
      <c r="F59" s="3"/>
      <c r="G59" s="3"/>
      <c r="H59" s="3"/>
      <c r="I59" s="3"/>
      <c r="J59" s="4"/>
      <c r="K59" s="3"/>
      <c r="L59" s="3"/>
      <c r="M59" s="3"/>
      <c r="N59" s="3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</row>
    <row r="60" spans="4:1015" s="2" customFormat="1" ht="11.25" x14ac:dyDescent="0.25">
      <c r="D60" s="3"/>
      <c r="E60" s="3"/>
      <c r="F60" s="3"/>
      <c r="G60" s="3"/>
      <c r="H60" s="3"/>
      <c r="I60" s="3"/>
      <c r="J60" s="4"/>
      <c r="K60" s="3"/>
      <c r="L60" s="3"/>
      <c r="M60" s="3"/>
      <c r="N60" s="3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</row>
    <row r="61" spans="4:1015" s="2" customFormat="1" ht="11.25" x14ac:dyDescent="0.25">
      <c r="D61" s="3"/>
      <c r="E61" s="3"/>
      <c r="F61" s="3"/>
      <c r="G61" s="3"/>
      <c r="H61" s="3"/>
      <c r="I61" s="3"/>
      <c r="J61" s="4"/>
      <c r="K61" s="3"/>
      <c r="L61" s="3"/>
      <c r="M61" s="3"/>
      <c r="N61" s="3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</row>
    <row r="62" spans="4:1015" s="2" customFormat="1" ht="11.25" x14ac:dyDescent="0.25">
      <c r="D62" s="3"/>
      <c r="E62" s="3"/>
      <c r="F62" s="3"/>
      <c r="G62" s="3"/>
      <c r="H62" s="3"/>
      <c r="I62" s="3"/>
      <c r="J62" s="4"/>
      <c r="K62" s="3"/>
      <c r="L62" s="3"/>
      <c r="M62" s="3"/>
      <c r="N62" s="3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</row>
    <row r="63" spans="4:1015" s="2" customFormat="1" ht="11.25" x14ac:dyDescent="0.25">
      <c r="D63" s="3"/>
      <c r="E63" s="3"/>
      <c r="F63" s="3"/>
      <c r="G63" s="3"/>
      <c r="H63" s="3"/>
      <c r="I63" s="3"/>
      <c r="J63" s="4"/>
      <c r="K63" s="3"/>
      <c r="L63" s="3"/>
      <c r="M63" s="3"/>
      <c r="N63" s="3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</row>
    <row r="64" spans="4:1015" s="2" customFormat="1" ht="11.25" x14ac:dyDescent="0.25">
      <c r="D64" s="3"/>
      <c r="E64" s="3"/>
      <c r="F64" s="3"/>
      <c r="G64" s="3"/>
      <c r="H64" s="3"/>
      <c r="I64" s="3"/>
      <c r="J64" s="4"/>
      <c r="K64" s="3"/>
      <c r="L64" s="3"/>
      <c r="M64" s="3"/>
      <c r="N64" s="3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</row>
    <row r="65" spans="4:1015" s="2" customFormat="1" ht="11.25" x14ac:dyDescent="0.25">
      <c r="D65" s="3"/>
      <c r="E65" s="3"/>
      <c r="F65" s="3"/>
      <c r="G65" s="3"/>
      <c r="H65" s="3"/>
      <c r="I65" s="3"/>
      <c r="J65" s="4"/>
      <c r="K65" s="3"/>
      <c r="L65" s="3"/>
      <c r="M65" s="3"/>
      <c r="N65" s="3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</row>
    <row r="66" spans="4:1015" s="2" customFormat="1" ht="11.25" x14ac:dyDescent="0.25">
      <c r="D66" s="3"/>
      <c r="E66" s="3"/>
      <c r="F66" s="3"/>
      <c r="G66" s="3"/>
      <c r="H66" s="3"/>
      <c r="I66" s="3"/>
      <c r="J66" s="4"/>
      <c r="K66" s="3"/>
      <c r="L66" s="3"/>
      <c r="M66" s="3"/>
      <c r="N66" s="3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</row>
    <row r="67" spans="4:1015" s="2" customFormat="1" ht="11.25" x14ac:dyDescent="0.25">
      <c r="D67" s="3"/>
      <c r="E67" s="3"/>
      <c r="F67" s="3"/>
      <c r="G67" s="3"/>
      <c r="H67" s="3"/>
      <c r="I67" s="3"/>
      <c r="J67" s="4"/>
      <c r="K67" s="3"/>
      <c r="L67" s="3"/>
      <c r="M67" s="3"/>
      <c r="N67" s="3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</row>
    <row r="68" spans="4:1015" s="2" customFormat="1" ht="11.25" x14ac:dyDescent="0.25">
      <c r="D68" s="3"/>
      <c r="E68" s="3"/>
      <c r="F68" s="3"/>
      <c r="G68" s="3"/>
      <c r="H68" s="3"/>
      <c r="I68" s="3"/>
      <c r="J68" s="4"/>
      <c r="K68" s="3"/>
      <c r="L68" s="3"/>
      <c r="M68" s="3"/>
      <c r="N68" s="3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</row>
    <row r="69" spans="4:1015" s="2" customFormat="1" ht="11.25" x14ac:dyDescent="0.25">
      <c r="D69" s="3"/>
      <c r="E69" s="3"/>
      <c r="F69" s="3"/>
      <c r="G69" s="3"/>
      <c r="H69" s="3"/>
      <c r="I69" s="3"/>
      <c r="J69" s="4"/>
      <c r="K69" s="3"/>
      <c r="L69" s="3"/>
      <c r="M69" s="3"/>
      <c r="N69" s="3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</row>
    <row r="70" spans="4:1015" s="2" customFormat="1" ht="11.25" x14ac:dyDescent="0.25">
      <c r="D70" s="3"/>
      <c r="E70" s="3"/>
      <c r="F70" s="3"/>
      <c r="G70" s="3"/>
      <c r="H70" s="3"/>
      <c r="I70" s="3"/>
      <c r="J70" s="4"/>
      <c r="K70" s="3"/>
      <c r="L70" s="3"/>
      <c r="M70" s="3"/>
      <c r="N70" s="3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</row>
    <row r="71" spans="4:1015" s="2" customFormat="1" ht="11.25" x14ac:dyDescent="0.25">
      <c r="D71" s="3"/>
      <c r="E71" s="3"/>
      <c r="F71" s="3"/>
      <c r="G71" s="3"/>
      <c r="H71" s="3"/>
      <c r="I71" s="3"/>
      <c r="J71" s="4"/>
      <c r="K71" s="3"/>
      <c r="L71" s="3"/>
      <c r="M71" s="3"/>
      <c r="N71" s="3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</row>
    <row r="72" spans="4:1015" s="2" customFormat="1" ht="11.25" x14ac:dyDescent="0.25">
      <c r="D72" s="3"/>
      <c r="E72" s="3"/>
      <c r="F72" s="3"/>
      <c r="G72" s="3"/>
      <c r="H72" s="3"/>
      <c r="I72" s="3"/>
      <c r="J72" s="4"/>
      <c r="K72" s="3"/>
      <c r="L72" s="3"/>
      <c r="M72" s="3"/>
      <c r="N72" s="3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</row>
    <row r="73" spans="4:1015" s="2" customFormat="1" ht="11.25" x14ac:dyDescent="0.25">
      <c r="D73" s="3"/>
      <c r="E73" s="3"/>
      <c r="F73" s="3"/>
      <c r="G73" s="3"/>
      <c r="H73" s="3"/>
      <c r="I73" s="3"/>
      <c r="J73" s="4"/>
      <c r="K73" s="3"/>
      <c r="L73" s="3"/>
      <c r="M73" s="3"/>
      <c r="N73" s="3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</row>
    <row r="74" spans="4:1015" s="2" customFormat="1" ht="11.25" x14ac:dyDescent="0.25">
      <c r="D74" s="3"/>
      <c r="E74" s="3"/>
      <c r="F74" s="3"/>
      <c r="G74" s="3"/>
      <c r="H74" s="3"/>
      <c r="I74" s="3"/>
      <c r="J74" s="4"/>
      <c r="K74" s="3"/>
      <c r="L74" s="3"/>
      <c r="M74" s="3"/>
      <c r="N74" s="3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</row>
    <row r="75" spans="4:1015" s="2" customFormat="1" ht="11.25" x14ac:dyDescent="0.25">
      <c r="D75" s="3"/>
      <c r="E75" s="3"/>
      <c r="F75" s="3"/>
      <c r="G75" s="3"/>
      <c r="H75" s="3"/>
      <c r="I75" s="3"/>
      <c r="J75" s="4"/>
      <c r="K75" s="3"/>
      <c r="L75" s="3"/>
      <c r="M75" s="3"/>
      <c r="N75" s="3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</row>
    <row r="76" spans="4:1015" s="2" customFormat="1" ht="11.25" x14ac:dyDescent="0.25">
      <c r="D76" s="3"/>
      <c r="E76" s="3"/>
      <c r="F76" s="3"/>
      <c r="G76" s="3"/>
      <c r="H76" s="3"/>
      <c r="I76" s="3"/>
      <c r="J76" s="4"/>
      <c r="K76" s="3"/>
      <c r="L76" s="3"/>
      <c r="M76" s="3"/>
      <c r="N76" s="3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</row>
    <row r="77" spans="4:1015" s="2" customFormat="1" ht="11.25" x14ac:dyDescent="0.25">
      <c r="D77" s="3"/>
      <c r="E77" s="3"/>
      <c r="F77" s="3"/>
      <c r="G77" s="3"/>
      <c r="H77" s="3"/>
      <c r="I77" s="3"/>
      <c r="J77" s="4"/>
      <c r="K77" s="3"/>
      <c r="L77" s="3"/>
      <c r="M77" s="3"/>
      <c r="N77" s="3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</row>
    <row r="78" spans="4:1015" s="2" customFormat="1" ht="11.25" x14ac:dyDescent="0.25">
      <c r="D78" s="3"/>
      <c r="E78" s="3"/>
      <c r="F78" s="3"/>
      <c r="G78" s="3"/>
      <c r="H78" s="3"/>
      <c r="I78" s="3"/>
      <c r="J78" s="4"/>
      <c r="K78" s="3"/>
      <c r="L78" s="3"/>
      <c r="M78" s="3"/>
      <c r="N78" s="3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</row>
    <row r="79" spans="4:1015" s="2" customFormat="1" ht="11.25" x14ac:dyDescent="0.25">
      <c r="D79" s="3"/>
      <c r="E79" s="3"/>
      <c r="F79" s="3"/>
      <c r="G79" s="3"/>
      <c r="H79" s="3"/>
      <c r="I79" s="3"/>
      <c r="J79" s="4"/>
      <c r="K79" s="3"/>
      <c r="L79" s="3"/>
      <c r="M79" s="3"/>
      <c r="N79" s="3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</row>
    <row r="80" spans="4:1015" s="2" customFormat="1" ht="11.25" x14ac:dyDescent="0.25">
      <c r="D80" s="3"/>
      <c r="E80" s="3"/>
      <c r="F80" s="3"/>
      <c r="G80" s="3"/>
      <c r="H80" s="3"/>
      <c r="I80" s="3"/>
      <c r="J80" s="4"/>
      <c r="K80" s="3"/>
      <c r="L80" s="3"/>
      <c r="M80" s="3"/>
      <c r="N80" s="3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</row>
    <row r="81" spans="4:1015" s="2" customFormat="1" ht="11.25" x14ac:dyDescent="0.25">
      <c r="D81" s="3"/>
      <c r="E81" s="3"/>
      <c r="F81" s="3"/>
      <c r="G81" s="3"/>
      <c r="H81" s="3"/>
      <c r="I81" s="3"/>
      <c r="J81" s="4"/>
      <c r="K81" s="3"/>
      <c r="L81" s="3"/>
      <c r="M81" s="3"/>
      <c r="N81" s="3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</row>
    <row r="82" spans="4:1015" s="2" customFormat="1" ht="11.25" x14ac:dyDescent="0.25">
      <c r="D82" s="3"/>
      <c r="E82" s="3"/>
      <c r="F82" s="3"/>
      <c r="G82" s="3"/>
      <c r="H82" s="3"/>
      <c r="I82" s="3"/>
      <c r="J82" s="4"/>
      <c r="K82" s="3"/>
      <c r="L82" s="3"/>
      <c r="M82" s="3"/>
      <c r="N82" s="3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</row>
    <row r="83" spans="4:1015" s="2" customFormat="1" ht="11.25" x14ac:dyDescent="0.25">
      <c r="D83" s="3"/>
      <c r="E83" s="3"/>
      <c r="F83" s="3"/>
      <c r="G83" s="3"/>
      <c r="H83" s="3"/>
      <c r="I83" s="3"/>
      <c r="J83" s="4"/>
      <c r="K83" s="3"/>
      <c r="L83" s="3"/>
      <c r="M83" s="3"/>
      <c r="N83" s="3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</row>
    <row r="84" spans="4:1015" s="2" customFormat="1" ht="11.25" x14ac:dyDescent="0.25">
      <c r="D84" s="3"/>
      <c r="E84" s="3"/>
      <c r="F84" s="3"/>
      <c r="G84" s="3"/>
      <c r="H84" s="3"/>
      <c r="I84" s="3"/>
      <c r="J84" s="4"/>
      <c r="K84" s="3"/>
      <c r="L84" s="3"/>
      <c r="M84" s="3"/>
      <c r="N84" s="3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</row>
    <row r="85" spans="4:1015" s="2" customFormat="1" ht="11.25" x14ac:dyDescent="0.25">
      <c r="D85" s="3"/>
      <c r="E85" s="3"/>
      <c r="F85" s="3"/>
      <c r="G85" s="3"/>
      <c r="H85" s="3"/>
      <c r="I85" s="3"/>
      <c r="J85" s="4"/>
      <c r="K85" s="3"/>
      <c r="L85" s="3"/>
      <c r="M85" s="3"/>
      <c r="N85" s="3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</row>
    <row r="86" spans="4:1015" s="2" customFormat="1" ht="11.25" x14ac:dyDescent="0.25">
      <c r="D86" s="3"/>
      <c r="E86" s="3"/>
      <c r="F86" s="3"/>
      <c r="G86" s="3"/>
      <c r="H86" s="3"/>
      <c r="I86" s="3"/>
      <c r="J86" s="4"/>
      <c r="K86" s="3"/>
      <c r="L86" s="3"/>
      <c r="M86" s="3"/>
      <c r="N86" s="3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</row>
    <row r="87" spans="4:1015" s="2" customFormat="1" ht="11.25" x14ac:dyDescent="0.25">
      <c r="D87" s="3"/>
      <c r="E87" s="3"/>
      <c r="F87" s="3"/>
      <c r="G87" s="3"/>
      <c r="H87" s="3"/>
      <c r="I87" s="3"/>
      <c r="J87" s="4"/>
      <c r="K87" s="3"/>
      <c r="L87" s="3"/>
      <c r="M87" s="3"/>
      <c r="N87" s="3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</row>
    <row r="88" spans="4:1015" s="2" customFormat="1" ht="11.25" x14ac:dyDescent="0.25">
      <c r="D88" s="3"/>
      <c r="E88" s="3"/>
      <c r="F88" s="3"/>
      <c r="G88" s="3"/>
      <c r="H88" s="3"/>
      <c r="I88" s="3"/>
      <c r="J88" s="4"/>
      <c r="K88" s="3"/>
      <c r="L88" s="3"/>
      <c r="M88" s="3"/>
      <c r="N88" s="3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</row>
    <row r="89" spans="4:1015" s="2" customFormat="1" ht="11.25" x14ac:dyDescent="0.25">
      <c r="D89" s="3"/>
      <c r="E89" s="3"/>
      <c r="F89" s="3"/>
      <c r="G89" s="3"/>
      <c r="H89" s="3"/>
      <c r="I89" s="3"/>
      <c r="J89" s="4"/>
      <c r="K89" s="3"/>
      <c r="L89" s="3"/>
      <c r="M89" s="3"/>
      <c r="N89" s="3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</row>
    <row r="90" spans="4:1015" s="2" customFormat="1" ht="11.25" x14ac:dyDescent="0.25">
      <c r="D90" s="3"/>
      <c r="E90" s="3"/>
      <c r="F90" s="3"/>
      <c r="G90" s="3"/>
      <c r="H90" s="3"/>
      <c r="I90" s="3"/>
      <c r="J90" s="4"/>
      <c r="K90" s="3"/>
      <c r="L90" s="3"/>
      <c r="M90" s="3"/>
      <c r="N90" s="3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</row>
    <row r="91" spans="4:1015" s="2" customFormat="1" ht="11.25" x14ac:dyDescent="0.25">
      <c r="D91" s="3"/>
      <c r="E91" s="3"/>
      <c r="F91" s="3"/>
      <c r="G91" s="3"/>
      <c r="H91" s="3"/>
      <c r="I91" s="3"/>
      <c r="J91" s="4"/>
      <c r="K91" s="3"/>
      <c r="L91" s="3"/>
      <c r="M91" s="3"/>
      <c r="N91" s="3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</row>
    <row r="92" spans="4:1015" s="2" customFormat="1" ht="11.25" x14ac:dyDescent="0.25">
      <c r="D92" s="3"/>
      <c r="E92" s="3"/>
      <c r="F92" s="3"/>
      <c r="G92" s="3"/>
      <c r="H92" s="3"/>
      <c r="I92" s="3"/>
      <c r="J92" s="4"/>
      <c r="K92" s="3"/>
      <c r="L92" s="3"/>
      <c r="M92" s="3"/>
      <c r="N92" s="3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</row>
    <row r="93" spans="4:1015" s="2" customFormat="1" ht="11.25" x14ac:dyDescent="0.25">
      <c r="D93" s="3"/>
      <c r="E93" s="3"/>
      <c r="F93" s="3"/>
      <c r="G93" s="3"/>
      <c r="H93" s="3"/>
      <c r="I93" s="3"/>
      <c r="J93" s="4"/>
      <c r="K93" s="3"/>
      <c r="L93" s="3"/>
      <c r="M93" s="3"/>
      <c r="N93" s="3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</row>
    <row r="94" spans="4:1015" s="2" customFormat="1" ht="11.25" x14ac:dyDescent="0.25">
      <c r="D94" s="3"/>
      <c r="E94" s="3"/>
      <c r="F94" s="3"/>
      <c r="G94" s="3"/>
      <c r="H94" s="3"/>
      <c r="I94" s="3"/>
      <c r="J94" s="4"/>
      <c r="K94" s="3"/>
      <c r="L94" s="3"/>
      <c r="M94" s="3"/>
      <c r="N94" s="3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</row>
    <row r="95" spans="4:1015" s="2" customFormat="1" ht="11.25" x14ac:dyDescent="0.25">
      <c r="D95" s="3"/>
      <c r="E95" s="3"/>
      <c r="F95" s="3"/>
      <c r="G95" s="3"/>
      <c r="H95" s="3"/>
      <c r="I95" s="3"/>
      <c r="J95" s="4"/>
      <c r="K95" s="3"/>
      <c r="L95" s="3"/>
      <c r="M95" s="3"/>
      <c r="N95" s="3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</row>
    <row r="96" spans="4:1015" s="2" customFormat="1" ht="11.25" x14ac:dyDescent="0.25">
      <c r="D96" s="3"/>
      <c r="E96" s="3"/>
      <c r="F96" s="3"/>
      <c r="G96" s="3"/>
      <c r="H96" s="3"/>
      <c r="I96" s="3"/>
      <c r="J96" s="4"/>
      <c r="K96" s="3"/>
      <c r="L96" s="3"/>
      <c r="M96" s="3"/>
      <c r="N96" s="3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</row>
    <row r="97" spans="4:1015" s="2" customFormat="1" ht="11.25" x14ac:dyDescent="0.25">
      <c r="D97" s="3"/>
      <c r="E97" s="3"/>
      <c r="F97" s="3"/>
      <c r="G97" s="3"/>
      <c r="H97" s="3"/>
      <c r="I97" s="3"/>
      <c r="J97" s="4"/>
      <c r="K97" s="3"/>
      <c r="L97" s="3"/>
      <c r="M97" s="3"/>
      <c r="N97" s="3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</row>
    <row r="98" spans="4:1015" s="2" customFormat="1" ht="11.25" x14ac:dyDescent="0.25">
      <c r="D98" s="3"/>
      <c r="E98" s="3"/>
      <c r="F98" s="3"/>
      <c r="G98" s="3"/>
      <c r="H98" s="3"/>
      <c r="I98" s="3"/>
      <c r="J98" s="4"/>
      <c r="K98" s="3"/>
      <c r="L98" s="3"/>
      <c r="M98" s="3"/>
      <c r="N98" s="3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</row>
    <row r="99" spans="4:1015" s="2" customFormat="1" ht="11.25" x14ac:dyDescent="0.25">
      <c r="D99" s="3"/>
      <c r="E99" s="3"/>
      <c r="F99" s="3"/>
      <c r="G99" s="3"/>
      <c r="H99" s="3"/>
      <c r="I99" s="3"/>
      <c r="J99" s="4"/>
      <c r="K99" s="3"/>
      <c r="L99" s="3"/>
      <c r="M99" s="3"/>
      <c r="N99" s="3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</row>
    <row r="100" spans="4:1015" s="2" customFormat="1" ht="11.25" x14ac:dyDescent="0.25">
      <c r="D100" s="3"/>
      <c r="E100" s="3"/>
      <c r="F100" s="3"/>
      <c r="G100" s="3"/>
      <c r="H100" s="3"/>
      <c r="I100" s="3"/>
      <c r="J100" s="4"/>
      <c r="K100" s="3"/>
      <c r="L100" s="3"/>
      <c r="M100" s="3"/>
      <c r="N100" s="3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</row>
    <row r="101" spans="4:1015" s="2" customFormat="1" ht="11.25" x14ac:dyDescent="0.25">
      <c r="D101" s="3"/>
      <c r="E101" s="3"/>
      <c r="F101" s="3"/>
      <c r="G101" s="3"/>
      <c r="H101" s="3"/>
      <c r="I101" s="3"/>
      <c r="J101" s="4"/>
      <c r="K101" s="3"/>
      <c r="L101" s="3"/>
      <c r="M101" s="3"/>
      <c r="N101" s="3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</row>
    <row r="102" spans="4:1015" s="2" customFormat="1" ht="11.25" x14ac:dyDescent="0.25">
      <c r="D102" s="3"/>
      <c r="E102" s="3"/>
      <c r="F102" s="3"/>
      <c r="G102" s="3"/>
      <c r="H102" s="3"/>
      <c r="I102" s="3"/>
      <c r="J102" s="4"/>
      <c r="K102" s="3"/>
      <c r="L102" s="3"/>
      <c r="M102" s="3"/>
      <c r="N102" s="3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</row>
    <row r="103" spans="4:1015" s="2" customFormat="1" ht="11.25" x14ac:dyDescent="0.25">
      <c r="D103" s="3"/>
      <c r="E103" s="3"/>
      <c r="F103" s="3"/>
      <c r="G103" s="3"/>
      <c r="H103" s="3"/>
      <c r="I103" s="3"/>
      <c r="J103" s="4"/>
      <c r="K103" s="3"/>
      <c r="L103" s="3"/>
      <c r="M103" s="3"/>
      <c r="N103" s="3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</row>
    <row r="104" spans="4:1015" s="2" customFormat="1" ht="11.25" x14ac:dyDescent="0.25">
      <c r="D104" s="3"/>
      <c r="E104" s="3"/>
      <c r="F104" s="3"/>
      <c r="G104" s="3"/>
      <c r="H104" s="3"/>
      <c r="I104" s="3"/>
      <c r="J104" s="4"/>
      <c r="K104" s="3"/>
      <c r="L104" s="3"/>
      <c r="M104" s="3"/>
      <c r="N104" s="3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</row>
    <row r="105" spans="4:1015" s="2" customFormat="1" ht="11.25" x14ac:dyDescent="0.25">
      <c r="D105" s="3"/>
      <c r="E105" s="3"/>
      <c r="F105" s="3"/>
      <c r="G105" s="3"/>
      <c r="H105" s="3"/>
      <c r="I105" s="3"/>
      <c r="J105" s="4"/>
      <c r="K105" s="3"/>
      <c r="L105" s="3"/>
      <c r="M105" s="3"/>
      <c r="N105" s="3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</row>
    <row r="106" spans="4:1015" s="2" customFormat="1" ht="11.25" x14ac:dyDescent="0.25">
      <c r="D106" s="3"/>
      <c r="E106" s="3"/>
      <c r="F106" s="3"/>
      <c r="G106" s="3"/>
      <c r="H106" s="3"/>
      <c r="I106" s="3"/>
      <c r="J106" s="4"/>
      <c r="K106" s="3"/>
      <c r="L106" s="3"/>
      <c r="M106" s="3"/>
      <c r="N106" s="3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</row>
    <row r="107" spans="4:1015" s="2" customFormat="1" ht="11.25" x14ac:dyDescent="0.25">
      <c r="D107" s="3"/>
      <c r="E107" s="3"/>
      <c r="F107" s="3"/>
      <c r="G107" s="3"/>
      <c r="H107" s="3"/>
      <c r="I107" s="3"/>
      <c r="J107" s="4"/>
      <c r="K107" s="3"/>
      <c r="L107" s="3"/>
      <c r="M107" s="3"/>
      <c r="N107" s="3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</row>
    <row r="108" spans="4:1015" s="2" customFormat="1" ht="11.25" x14ac:dyDescent="0.25">
      <c r="D108" s="3"/>
      <c r="E108" s="3"/>
      <c r="F108" s="3"/>
      <c r="G108" s="3"/>
      <c r="H108" s="3"/>
      <c r="I108" s="3"/>
      <c r="J108" s="4"/>
      <c r="K108" s="3"/>
      <c r="L108" s="3"/>
      <c r="M108" s="3"/>
      <c r="N108" s="3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</row>
    <row r="109" spans="4:1015" s="2" customFormat="1" ht="11.25" x14ac:dyDescent="0.25">
      <c r="D109" s="3"/>
      <c r="E109" s="3"/>
      <c r="F109" s="3"/>
      <c r="G109" s="3"/>
      <c r="H109" s="3"/>
      <c r="I109" s="3"/>
      <c r="J109" s="4"/>
      <c r="K109" s="3"/>
      <c r="L109" s="3"/>
      <c r="M109" s="3"/>
      <c r="N109" s="3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</row>
    <row r="110" spans="4:1015" s="2" customFormat="1" ht="11.25" x14ac:dyDescent="0.25">
      <c r="D110" s="3"/>
      <c r="E110" s="3"/>
      <c r="F110" s="3"/>
      <c r="G110" s="3"/>
      <c r="H110" s="3"/>
      <c r="I110" s="3"/>
      <c r="J110" s="4"/>
      <c r="K110" s="3"/>
      <c r="L110" s="3"/>
      <c r="M110" s="3"/>
      <c r="N110" s="3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</row>
    <row r="111" spans="4:1015" s="2" customFormat="1" ht="11.25" x14ac:dyDescent="0.25">
      <c r="D111" s="3"/>
      <c r="E111" s="3"/>
      <c r="F111" s="3"/>
      <c r="G111" s="3"/>
      <c r="H111" s="3"/>
      <c r="I111" s="3"/>
      <c r="J111" s="4"/>
      <c r="K111" s="3"/>
      <c r="L111" s="3"/>
      <c r="M111" s="3"/>
      <c r="N111" s="3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</row>
    <row r="112" spans="4:1015" s="2" customFormat="1" ht="11.25" x14ac:dyDescent="0.25">
      <c r="D112" s="3"/>
      <c r="E112" s="3"/>
      <c r="F112" s="3"/>
      <c r="G112" s="3"/>
      <c r="H112" s="3"/>
      <c r="I112" s="3"/>
      <c r="J112" s="4"/>
      <c r="K112" s="3"/>
      <c r="L112" s="3"/>
      <c r="M112" s="3"/>
      <c r="N112" s="3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</row>
    <row r="113" spans="4:1015" s="2" customFormat="1" ht="11.25" x14ac:dyDescent="0.25">
      <c r="D113" s="3"/>
      <c r="E113" s="3"/>
      <c r="F113" s="3"/>
      <c r="G113" s="3"/>
      <c r="H113" s="3"/>
      <c r="I113" s="3"/>
      <c r="J113" s="4"/>
      <c r="K113" s="3"/>
      <c r="L113" s="3"/>
      <c r="M113" s="3"/>
      <c r="N113" s="3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</row>
    <row r="114" spans="4:1015" s="2" customFormat="1" ht="11.25" x14ac:dyDescent="0.25">
      <c r="D114" s="3"/>
      <c r="E114" s="3"/>
      <c r="F114" s="3"/>
      <c r="G114" s="3"/>
      <c r="H114" s="3"/>
      <c r="I114" s="3"/>
      <c r="J114" s="4"/>
      <c r="K114" s="3"/>
      <c r="L114" s="3"/>
      <c r="M114" s="3"/>
      <c r="N114" s="3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</row>
    <row r="115" spans="4:1015" s="2" customFormat="1" ht="11.25" x14ac:dyDescent="0.25">
      <c r="D115" s="3"/>
      <c r="E115" s="3"/>
      <c r="F115" s="3"/>
      <c r="G115" s="3"/>
      <c r="H115" s="3"/>
      <c r="I115" s="3"/>
      <c r="J115" s="4"/>
      <c r="K115" s="3"/>
      <c r="L115" s="3"/>
      <c r="M115" s="3"/>
      <c r="N115" s="3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</row>
    <row r="116" spans="4:1015" s="2" customFormat="1" ht="11.25" x14ac:dyDescent="0.25">
      <c r="D116" s="3"/>
      <c r="E116" s="3"/>
      <c r="F116" s="3"/>
      <c r="G116" s="3"/>
      <c r="H116" s="3"/>
      <c r="I116" s="3"/>
      <c r="J116" s="4"/>
      <c r="K116" s="3"/>
      <c r="L116" s="3"/>
      <c r="M116" s="3"/>
      <c r="N116" s="3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</row>
    <row r="117" spans="4:1015" s="2" customFormat="1" ht="11.25" x14ac:dyDescent="0.25">
      <c r="D117" s="3"/>
      <c r="E117" s="3"/>
      <c r="F117" s="3"/>
      <c r="G117" s="3"/>
      <c r="H117" s="3"/>
      <c r="I117" s="3"/>
      <c r="J117" s="4"/>
      <c r="K117" s="3"/>
      <c r="L117" s="3"/>
      <c r="M117" s="3"/>
      <c r="N117" s="3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</row>
    <row r="118" spans="4:1015" s="2" customFormat="1" ht="11.25" x14ac:dyDescent="0.25">
      <c r="D118" s="3"/>
      <c r="E118" s="3"/>
      <c r="F118" s="3"/>
      <c r="G118" s="3"/>
      <c r="H118" s="3"/>
      <c r="I118" s="3"/>
      <c r="J118" s="4"/>
      <c r="K118" s="3"/>
      <c r="L118" s="3"/>
      <c r="M118" s="3"/>
      <c r="N118" s="3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</row>
    <row r="119" spans="4:1015" s="2" customFormat="1" ht="11.25" x14ac:dyDescent="0.25">
      <c r="D119" s="3"/>
      <c r="E119" s="3"/>
      <c r="F119" s="3"/>
      <c r="G119" s="3"/>
      <c r="H119" s="3"/>
      <c r="I119" s="3"/>
      <c r="J119" s="4"/>
      <c r="K119" s="3"/>
      <c r="L119" s="3"/>
      <c r="M119" s="3"/>
      <c r="N119" s="3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</row>
    <row r="120" spans="4:1015" s="2" customFormat="1" ht="11.25" x14ac:dyDescent="0.25">
      <c r="D120" s="3"/>
      <c r="E120" s="3"/>
      <c r="F120" s="3"/>
      <c r="G120" s="3"/>
      <c r="H120" s="3"/>
      <c r="I120" s="3"/>
      <c r="J120" s="4"/>
      <c r="K120" s="3"/>
      <c r="L120" s="3"/>
      <c r="M120" s="3"/>
      <c r="N120" s="3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</row>
    <row r="121" spans="4:1015" s="2" customFormat="1" ht="11.25" x14ac:dyDescent="0.25">
      <c r="D121" s="3"/>
      <c r="E121" s="3"/>
      <c r="F121" s="3"/>
      <c r="G121" s="3"/>
      <c r="H121" s="3"/>
      <c r="I121" s="3"/>
      <c r="J121" s="4"/>
      <c r="K121" s="3"/>
      <c r="L121" s="3"/>
      <c r="M121" s="3"/>
      <c r="N121" s="3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</row>
    <row r="122" spans="4:1015" s="2" customFormat="1" ht="11.25" x14ac:dyDescent="0.25">
      <c r="D122" s="3"/>
      <c r="E122" s="3"/>
      <c r="F122" s="3"/>
      <c r="G122" s="3"/>
      <c r="H122" s="3"/>
      <c r="I122" s="3"/>
      <c r="J122" s="4"/>
      <c r="K122" s="3"/>
      <c r="L122" s="3"/>
      <c r="M122" s="3"/>
      <c r="N122" s="3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</row>
    <row r="123" spans="4:1015" s="2" customFormat="1" ht="11.25" x14ac:dyDescent="0.25">
      <c r="D123" s="3"/>
      <c r="E123" s="3"/>
      <c r="F123" s="3"/>
      <c r="G123" s="3"/>
      <c r="H123" s="3"/>
      <c r="I123" s="3"/>
      <c r="J123" s="4"/>
      <c r="K123" s="3"/>
      <c r="L123" s="3"/>
      <c r="M123" s="3"/>
      <c r="N123" s="3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</row>
    <row r="124" spans="4:1015" s="2" customFormat="1" ht="11.25" x14ac:dyDescent="0.25">
      <c r="D124" s="3"/>
      <c r="E124" s="3"/>
      <c r="F124" s="3"/>
      <c r="G124" s="3"/>
      <c r="H124" s="3"/>
      <c r="I124" s="3"/>
      <c r="J124" s="4"/>
      <c r="K124" s="3"/>
      <c r="L124" s="3"/>
      <c r="M124" s="3"/>
      <c r="N124" s="3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</row>
    <row r="125" spans="4:1015" s="2" customFormat="1" ht="11.25" x14ac:dyDescent="0.25">
      <c r="D125" s="3"/>
      <c r="E125" s="3"/>
      <c r="F125" s="3"/>
      <c r="G125" s="3"/>
      <c r="H125" s="3"/>
      <c r="I125" s="3"/>
      <c r="J125" s="4"/>
      <c r="K125" s="3"/>
      <c r="L125" s="3"/>
      <c r="M125" s="3"/>
      <c r="N125" s="3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</row>
    <row r="126" spans="4:1015" s="2" customFormat="1" ht="11.25" x14ac:dyDescent="0.25">
      <c r="D126" s="3"/>
      <c r="E126" s="3"/>
      <c r="F126" s="3"/>
      <c r="G126" s="3"/>
      <c r="H126" s="3"/>
      <c r="I126" s="3"/>
      <c r="J126" s="4"/>
      <c r="K126" s="3"/>
      <c r="L126" s="3"/>
      <c r="M126" s="3"/>
      <c r="N126" s="3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</row>
    <row r="127" spans="4:1015" s="2" customFormat="1" ht="11.25" x14ac:dyDescent="0.25">
      <c r="D127" s="3"/>
      <c r="E127" s="3"/>
      <c r="F127" s="3"/>
      <c r="G127" s="3"/>
      <c r="H127" s="3"/>
      <c r="I127" s="3"/>
      <c r="J127" s="4"/>
      <c r="K127" s="3"/>
      <c r="L127" s="3"/>
      <c r="M127" s="3"/>
      <c r="N127" s="3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</row>
    <row r="128" spans="4:1015" s="2" customFormat="1" ht="11.25" x14ac:dyDescent="0.25">
      <c r="D128" s="3"/>
      <c r="E128" s="3"/>
      <c r="F128" s="3"/>
      <c r="G128" s="3"/>
      <c r="H128" s="3"/>
      <c r="I128" s="3"/>
      <c r="J128" s="4"/>
      <c r="K128" s="3"/>
      <c r="L128" s="3"/>
      <c r="M128" s="3"/>
      <c r="N128" s="3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</row>
    <row r="129" spans="4:1015" s="2" customFormat="1" ht="11.25" x14ac:dyDescent="0.25">
      <c r="D129" s="3"/>
      <c r="E129" s="3"/>
      <c r="F129" s="3"/>
      <c r="G129" s="3"/>
      <c r="H129" s="3"/>
      <c r="I129" s="3"/>
      <c r="J129" s="4"/>
      <c r="K129" s="3"/>
      <c r="L129" s="3"/>
      <c r="M129" s="3"/>
      <c r="N129" s="3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</row>
    <row r="130" spans="4:1015" s="2" customFormat="1" ht="11.25" x14ac:dyDescent="0.25">
      <c r="D130" s="3"/>
      <c r="E130" s="3"/>
      <c r="F130" s="3"/>
      <c r="G130" s="3"/>
      <c r="H130" s="3"/>
      <c r="I130" s="3"/>
      <c r="J130" s="4"/>
      <c r="K130" s="3"/>
      <c r="L130" s="3"/>
      <c r="M130" s="3"/>
      <c r="N130" s="3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</row>
    <row r="131" spans="4:1015" s="2" customFormat="1" ht="11.25" x14ac:dyDescent="0.25">
      <c r="D131" s="3"/>
      <c r="E131" s="3"/>
      <c r="F131" s="3"/>
      <c r="G131" s="3"/>
      <c r="H131" s="3"/>
      <c r="I131" s="3"/>
      <c r="J131" s="4"/>
      <c r="K131" s="3"/>
      <c r="L131" s="3"/>
      <c r="M131" s="3"/>
      <c r="N131" s="3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</row>
    <row r="132" spans="4:1015" s="2" customFormat="1" ht="11.25" x14ac:dyDescent="0.25">
      <c r="D132" s="3"/>
      <c r="E132" s="3"/>
      <c r="F132" s="3"/>
      <c r="G132" s="3"/>
      <c r="H132" s="3"/>
      <c r="I132" s="3"/>
      <c r="J132" s="4"/>
      <c r="K132" s="3"/>
      <c r="L132" s="3"/>
      <c r="M132" s="3"/>
      <c r="N132" s="3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</row>
    <row r="133" spans="4:1015" s="2" customFormat="1" ht="11.25" x14ac:dyDescent="0.25">
      <c r="D133" s="3"/>
      <c r="E133" s="3"/>
      <c r="F133" s="3"/>
      <c r="G133" s="3"/>
      <c r="H133" s="3"/>
      <c r="I133" s="3"/>
      <c r="J133" s="4"/>
      <c r="K133" s="3"/>
      <c r="L133" s="3"/>
      <c r="M133" s="3"/>
      <c r="N133" s="3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</row>
    <row r="134" spans="4:1015" s="2" customFormat="1" ht="11.25" x14ac:dyDescent="0.25">
      <c r="D134" s="3"/>
      <c r="E134" s="3"/>
      <c r="F134" s="3"/>
      <c r="G134" s="3"/>
      <c r="H134" s="3"/>
      <c r="I134" s="3"/>
      <c r="J134" s="4"/>
      <c r="K134" s="3"/>
      <c r="L134" s="3"/>
      <c r="M134" s="3"/>
      <c r="N134" s="3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</row>
    <row r="135" spans="4:1015" s="2" customFormat="1" ht="11.25" x14ac:dyDescent="0.25">
      <c r="D135" s="3"/>
      <c r="E135" s="3"/>
      <c r="F135" s="3"/>
      <c r="G135" s="3"/>
      <c r="H135" s="3"/>
      <c r="I135" s="3"/>
      <c r="J135" s="4"/>
      <c r="K135" s="3"/>
      <c r="L135" s="3"/>
      <c r="M135" s="3"/>
      <c r="N135" s="3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</row>
    <row r="136" spans="4:1015" s="2" customFormat="1" ht="11.25" x14ac:dyDescent="0.25">
      <c r="D136" s="3"/>
      <c r="E136" s="3"/>
      <c r="F136" s="3"/>
      <c r="G136" s="3"/>
      <c r="H136" s="3"/>
      <c r="I136" s="3"/>
      <c r="J136" s="4"/>
      <c r="K136" s="3"/>
      <c r="L136" s="3"/>
      <c r="M136" s="3"/>
      <c r="N136" s="3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</row>
    <row r="137" spans="4:1015" s="2" customFormat="1" ht="11.25" x14ac:dyDescent="0.25">
      <c r="D137" s="3"/>
      <c r="E137" s="3"/>
      <c r="F137" s="3"/>
      <c r="G137" s="3"/>
      <c r="H137" s="3"/>
      <c r="I137" s="3"/>
      <c r="J137" s="4"/>
      <c r="K137" s="3"/>
      <c r="L137" s="3"/>
      <c r="M137" s="3"/>
      <c r="N137" s="3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</row>
    <row r="138" spans="4:1015" s="2" customFormat="1" ht="11.25" x14ac:dyDescent="0.25">
      <c r="D138" s="3"/>
      <c r="E138" s="3"/>
      <c r="F138" s="3"/>
      <c r="G138" s="3"/>
      <c r="H138" s="3"/>
      <c r="I138" s="3"/>
      <c r="J138" s="4"/>
      <c r="K138" s="3"/>
      <c r="L138" s="3"/>
      <c r="M138" s="3"/>
      <c r="N138" s="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</row>
    <row r="139" spans="4:1015" s="2" customFormat="1" ht="11.25" x14ac:dyDescent="0.25">
      <c r="D139" s="3"/>
      <c r="E139" s="3"/>
      <c r="F139" s="3"/>
      <c r="G139" s="3"/>
      <c r="H139" s="3"/>
      <c r="I139" s="3"/>
      <c r="J139" s="4"/>
      <c r="K139" s="3"/>
      <c r="L139" s="3"/>
      <c r="M139" s="3"/>
      <c r="N139" s="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</row>
    <row r="140" spans="4:1015" s="2" customFormat="1" ht="11.25" x14ac:dyDescent="0.25">
      <c r="D140" s="3"/>
      <c r="E140" s="3"/>
      <c r="F140" s="3"/>
      <c r="G140" s="3"/>
      <c r="H140" s="3"/>
      <c r="I140" s="3"/>
      <c r="J140" s="4"/>
      <c r="K140" s="3"/>
      <c r="L140" s="3"/>
      <c r="M140" s="3"/>
      <c r="N140" s="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</row>
    <row r="141" spans="4:1015" s="2" customFormat="1" ht="11.25" x14ac:dyDescent="0.25">
      <c r="D141" s="3"/>
      <c r="E141" s="3"/>
      <c r="F141" s="3"/>
      <c r="G141" s="3"/>
      <c r="H141" s="3"/>
      <c r="I141" s="3"/>
      <c r="J141" s="4"/>
      <c r="K141" s="3"/>
      <c r="L141" s="3"/>
      <c r="M141" s="3"/>
      <c r="N141" s="3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</row>
    <row r="142" spans="4:1015" s="2" customFormat="1" ht="11.25" x14ac:dyDescent="0.25">
      <c r="D142" s="3"/>
      <c r="E142" s="3"/>
      <c r="F142" s="3"/>
      <c r="G142" s="3"/>
      <c r="H142" s="3"/>
      <c r="I142" s="3"/>
      <c r="J142" s="4"/>
      <c r="K142" s="3"/>
      <c r="L142" s="3"/>
      <c r="M142" s="3"/>
      <c r="N142" s="3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</row>
    <row r="143" spans="4:1015" s="2" customFormat="1" ht="11.25" x14ac:dyDescent="0.25">
      <c r="D143" s="3"/>
      <c r="E143" s="3"/>
      <c r="F143" s="3"/>
      <c r="G143" s="3"/>
      <c r="H143" s="3"/>
      <c r="I143" s="3"/>
      <c r="J143" s="4"/>
      <c r="K143" s="3"/>
      <c r="L143" s="3"/>
      <c r="M143" s="3"/>
      <c r="N143" s="3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</row>
    <row r="144" spans="4:1015" s="2" customFormat="1" ht="11.25" x14ac:dyDescent="0.25">
      <c r="D144" s="3"/>
      <c r="E144" s="3"/>
      <c r="F144" s="3"/>
      <c r="G144" s="3"/>
      <c r="H144" s="3"/>
      <c r="I144" s="3"/>
      <c r="J144" s="4"/>
      <c r="K144" s="3"/>
      <c r="L144" s="3"/>
      <c r="M144" s="3"/>
      <c r="N144" s="3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</row>
    <row r="145" spans="4:1015" s="2" customFormat="1" ht="11.25" x14ac:dyDescent="0.25">
      <c r="D145" s="3"/>
      <c r="E145" s="3"/>
      <c r="F145" s="3"/>
      <c r="G145" s="3"/>
      <c r="H145" s="3"/>
      <c r="I145" s="3"/>
      <c r="J145" s="4"/>
      <c r="K145" s="3"/>
      <c r="L145" s="3"/>
      <c r="M145" s="3"/>
      <c r="N145" s="3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</row>
    <row r="146" spans="4:1015" s="2" customFormat="1" ht="11.25" x14ac:dyDescent="0.25">
      <c r="D146" s="3"/>
      <c r="E146" s="3"/>
      <c r="F146" s="3"/>
      <c r="G146" s="3"/>
      <c r="H146" s="3"/>
      <c r="I146" s="3"/>
      <c r="J146" s="4"/>
      <c r="K146" s="3"/>
      <c r="L146" s="3"/>
      <c r="M146" s="3"/>
      <c r="N146" s="3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</row>
    <row r="147" spans="4:1015" s="2" customFormat="1" ht="11.25" x14ac:dyDescent="0.25">
      <c r="D147" s="3"/>
      <c r="E147" s="3"/>
      <c r="F147" s="3"/>
      <c r="G147" s="3"/>
      <c r="H147" s="3"/>
      <c r="I147" s="3"/>
      <c r="J147" s="4"/>
      <c r="K147" s="3"/>
      <c r="L147" s="3"/>
      <c r="M147" s="3"/>
      <c r="N147" s="3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</row>
    <row r="148" spans="4:1015" s="2" customFormat="1" ht="11.25" x14ac:dyDescent="0.25">
      <c r="D148" s="3"/>
      <c r="E148" s="3"/>
      <c r="F148" s="3"/>
      <c r="G148" s="3"/>
      <c r="H148" s="3"/>
      <c r="I148" s="3"/>
      <c r="J148" s="4"/>
      <c r="K148" s="3"/>
      <c r="L148" s="3"/>
      <c r="M148" s="3"/>
      <c r="N148" s="3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</row>
    <row r="149" spans="4:1015" s="2" customFormat="1" ht="11.25" x14ac:dyDescent="0.25">
      <c r="D149" s="3"/>
      <c r="E149" s="3"/>
      <c r="F149" s="3"/>
      <c r="G149" s="3"/>
      <c r="H149" s="3"/>
      <c r="I149" s="3"/>
      <c r="J149" s="4"/>
      <c r="K149" s="3"/>
      <c r="L149" s="3"/>
      <c r="M149" s="3"/>
      <c r="N149" s="3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</row>
    <row r="150" spans="4:1015" s="2" customFormat="1" ht="11.25" x14ac:dyDescent="0.25">
      <c r="D150" s="3"/>
      <c r="E150" s="3"/>
      <c r="F150" s="3"/>
      <c r="G150" s="3"/>
      <c r="H150" s="3"/>
      <c r="I150" s="3"/>
      <c r="J150" s="4"/>
      <c r="K150" s="3"/>
      <c r="L150" s="3"/>
      <c r="M150" s="3"/>
      <c r="N150" s="3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</row>
    <row r="151" spans="4:1015" s="2" customFormat="1" ht="11.25" x14ac:dyDescent="0.25">
      <c r="D151" s="3"/>
      <c r="E151" s="3"/>
      <c r="F151" s="3"/>
      <c r="G151" s="3"/>
      <c r="H151" s="3"/>
      <c r="I151" s="3"/>
      <c r="J151" s="4"/>
      <c r="K151" s="3"/>
      <c r="L151" s="3"/>
      <c r="M151" s="3"/>
      <c r="N151" s="3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</row>
    <row r="152" spans="4:1015" s="2" customFormat="1" ht="11.25" x14ac:dyDescent="0.25">
      <c r="D152" s="3"/>
      <c r="E152" s="3"/>
      <c r="F152" s="3"/>
      <c r="G152" s="3"/>
      <c r="H152" s="3"/>
      <c r="I152" s="3"/>
      <c r="J152" s="4"/>
      <c r="K152" s="3"/>
      <c r="L152" s="3"/>
      <c r="M152" s="3"/>
      <c r="N152" s="3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</row>
    <row r="153" spans="4:1015" s="2" customFormat="1" ht="11.25" x14ac:dyDescent="0.25">
      <c r="D153" s="3"/>
      <c r="E153" s="3"/>
      <c r="F153" s="3"/>
      <c r="G153" s="3"/>
      <c r="H153" s="3"/>
      <c r="I153" s="3"/>
      <c r="J153" s="4"/>
      <c r="K153" s="3"/>
      <c r="L153" s="3"/>
      <c r="M153" s="3"/>
      <c r="N153" s="3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</row>
    <row r="154" spans="4:1015" s="2" customFormat="1" ht="11.25" x14ac:dyDescent="0.25">
      <c r="D154" s="3"/>
      <c r="E154" s="3"/>
      <c r="F154" s="3"/>
      <c r="G154" s="3"/>
      <c r="H154" s="3"/>
      <c r="I154" s="3"/>
      <c r="J154" s="4"/>
      <c r="K154" s="3"/>
      <c r="L154" s="3"/>
      <c r="M154" s="3"/>
      <c r="N154" s="3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</row>
    <row r="155" spans="4:1015" s="2" customFormat="1" ht="11.25" x14ac:dyDescent="0.25">
      <c r="D155" s="3"/>
      <c r="E155" s="3"/>
      <c r="F155" s="3"/>
      <c r="G155" s="3"/>
      <c r="H155" s="3"/>
      <c r="I155" s="3"/>
      <c r="J155" s="4"/>
      <c r="K155" s="3"/>
      <c r="L155" s="3"/>
      <c r="M155" s="3"/>
      <c r="N155" s="3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</row>
    <row r="156" spans="4:1015" s="2" customFormat="1" ht="11.25" x14ac:dyDescent="0.25">
      <c r="D156" s="3"/>
      <c r="E156" s="3"/>
      <c r="F156" s="3"/>
      <c r="G156" s="3"/>
      <c r="H156" s="3"/>
      <c r="I156" s="3"/>
      <c r="J156" s="4"/>
      <c r="K156" s="3"/>
      <c r="L156" s="3"/>
      <c r="M156" s="3"/>
      <c r="N156" s="3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</row>
    <row r="157" spans="4:1015" s="2" customFormat="1" ht="11.25" x14ac:dyDescent="0.25">
      <c r="D157" s="3"/>
      <c r="E157" s="3"/>
      <c r="F157" s="3"/>
      <c r="G157" s="3"/>
      <c r="H157" s="3"/>
      <c r="I157" s="3"/>
      <c r="J157" s="4"/>
      <c r="K157" s="3"/>
      <c r="L157" s="3"/>
      <c r="M157" s="3"/>
      <c r="N157" s="3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</row>
    <row r="158" spans="4:1015" s="2" customFormat="1" ht="11.25" x14ac:dyDescent="0.25">
      <c r="D158" s="3"/>
      <c r="E158" s="3"/>
      <c r="F158" s="3"/>
      <c r="G158" s="3"/>
      <c r="H158" s="3"/>
      <c r="I158" s="3"/>
      <c r="J158" s="4"/>
      <c r="K158" s="3"/>
      <c r="L158" s="3"/>
      <c r="M158" s="3"/>
      <c r="N158" s="3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</row>
    <row r="159" spans="4:1015" s="2" customFormat="1" ht="11.25" x14ac:dyDescent="0.25">
      <c r="D159" s="3"/>
      <c r="E159" s="3"/>
      <c r="F159" s="3"/>
      <c r="G159" s="3"/>
      <c r="H159" s="3"/>
      <c r="I159" s="3"/>
      <c r="J159" s="4"/>
      <c r="K159" s="3"/>
      <c r="L159" s="3"/>
      <c r="M159" s="3"/>
      <c r="N159" s="3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</row>
    <row r="160" spans="4:1015" s="2" customFormat="1" ht="11.25" x14ac:dyDescent="0.25">
      <c r="D160" s="3"/>
      <c r="E160" s="3"/>
      <c r="F160" s="3"/>
      <c r="G160" s="3"/>
      <c r="H160" s="3"/>
      <c r="I160" s="3"/>
      <c r="J160" s="4"/>
      <c r="K160" s="3"/>
      <c r="L160" s="3"/>
      <c r="M160" s="3"/>
      <c r="N160" s="3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</row>
    <row r="161" spans="4:1015" s="2" customFormat="1" ht="11.25" x14ac:dyDescent="0.25">
      <c r="D161" s="3"/>
      <c r="E161" s="3"/>
      <c r="F161" s="3"/>
      <c r="G161" s="3"/>
      <c r="H161" s="3"/>
      <c r="I161" s="3"/>
      <c r="J161" s="4"/>
      <c r="K161" s="3"/>
      <c r="L161" s="3"/>
      <c r="M161" s="3"/>
      <c r="N161" s="3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</row>
    <row r="162" spans="4:1015" s="2" customFormat="1" ht="11.25" x14ac:dyDescent="0.25">
      <c r="D162" s="3"/>
      <c r="E162" s="3"/>
      <c r="F162" s="3"/>
      <c r="G162" s="3"/>
      <c r="H162" s="3"/>
      <c r="I162" s="3"/>
      <c r="J162" s="4"/>
      <c r="K162" s="3"/>
      <c r="L162" s="3"/>
      <c r="M162" s="3"/>
      <c r="N162" s="3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</row>
    <row r="163" spans="4:1015" s="2" customFormat="1" ht="11.25" x14ac:dyDescent="0.25">
      <c r="D163" s="3"/>
      <c r="E163" s="3"/>
      <c r="F163" s="3"/>
      <c r="G163" s="3"/>
      <c r="H163" s="3"/>
      <c r="I163" s="3"/>
      <c r="J163" s="4"/>
      <c r="K163" s="3"/>
      <c r="L163" s="3"/>
      <c r="M163" s="3"/>
      <c r="N163" s="3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</row>
    <row r="164" spans="4:1015" s="2" customFormat="1" ht="11.25" x14ac:dyDescent="0.25">
      <c r="D164" s="3"/>
      <c r="E164" s="3"/>
      <c r="F164" s="3"/>
      <c r="G164" s="3"/>
      <c r="H164" s="3"/>
      <c r="I164" s="3"/>
      <c r="J164" s="4"/>
      <c r="K164" s="3"/>
      <c r="L164" s="3"/>
      <c r="M164" s="3"/>
      <c r="N164" s="3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</row>
    <row r="165" spans="4:1015" s="2" customFormat="1" ht="11.25" x14ac:dyDescent="0.25">
      <c r="D165" s="3"/>
      <c r="E165" s="3"/>
      <c r="F165" s="3"/>
      <c r="G165" s="3"/>
      <c r="H165" s="3"/>
      <c r="I165" s="3"/>
      <c r="J165" s="4"/>
      <c r="K165" s="3"/>
      <c r="L165" s="3"/>
      <c r="M165" s="3"/>
      <c r="N165" s="3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</row>
    <row r="166" spans="4:1015" s="2" customFormat="1" ht="11.25" x14ac:dyDescent="0.25">
      <c r="D166" s="3"/>
      <c r="E166" s="3"/>
      <c r="F166" s="3"/>
      <c r="G166" s="3"/>
      <c r="H166" s="3"/>
      <c r="I166" s="3"/>
      <c r="J166" s="4"/>
      <c r="K166" s="3"/>
      <c r="L166" s="3"/>
      <c r="M166" s="3"/>
      <c r="N166" s="3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</row>
    <row r="167" spans="4:1015" s="2" customFormat="1" ht="11.25" x14ac:dyDescent="0.25">
      <c r="D167" s="3"/>
      <c r="E167" s="3"/>
      <c r="F167" s="3"/>
      <c r="G167" s="3"/>
      <c r="H167" s="3"/>
      <c r="I167" s="3"/>
      <c r="J167" s="4"/>
      <c r="K167" s="3"/>
      <c r="L167" s="3"/>
      <c r="M167" s="3"/>
      <c r="N167" s="3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</row>
    <row r="168" spans="4:1015" s="2" customFormat="1" ht="11.25" x14ac:dyDescent="0.25">
      <c r="D168" s="3"/>
      <c r="E168" s="3"/>
      <c r="F168" s="3"/>
      <c r="G168" s="3"/>
      <c r="H168" s="3"/>
      <c r="I168" s="3"/>
      <c r="J168" s="4"/>
      <c r="K168" s="3"/>
      <c r="L168" s="3"/>
      <c r="M168" s="3"/>
      <c r="N168" s="3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</row>
    <row r="169" spans="4:1015" s="2" customFormat="1" ht="11.25" x14ac:dyDescent="0.25">
      <c r="D169" s="3"/>
      <c r="E169" s="3"/>
      <c r="F169" s="3"/>
      <c r="G169" s="3"/>
      <c r="H169" s="3"/>
      <c r="I169" s="3"/>
      <c r="J169" s="4"/>
      <c r="K169" s="3"/>
      <c r="L169" s="3"/>
      <c r="M169" s="3"/>
      <c r="N169" s="3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</row>
    <row r="170" spans="4:1015" s="2" customFormat="1" ht="11.25" x14ac:dyDescent="0.25">
      <c r="D170" s="3"/>
      <c r="E170" s="3"/>
      <c r="F170" s="3"/>
      <c r="G170" s="3"/>
      <c r="H170" s="3"/>
      <c r="I170" s="3"/>
      <c r="J170" s="4"/>
      <c r="K170" s="3"/>
      <c r="L170" s="3"/>
      <c r="M170" s="3"/>
      <c r="N170" s="3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  <c r="ALU170" s="5"/>
      <c r="ALV170" s="5"/>
      <c r="ALW170" s="5"/>
      <c r="ALX170" s="5"/>
      <c r="ALY170" s="5"/>
      <c r="ALZ170" s="5"/>
      <c r="AMA170" s="5"/>
    </row>
    <row r="171" spans="4:1015" s="2" customFormat="1" ht="11.25" x14ac:dyDescent="0.25">
      <c r="D171" s="3"/>
      <c r="E171" s="3"/>
      <c r="F171" s="3"/>
      <c r="G171" s="3"/>
      <c r="H171" s="3"/>
      <c r="I171" s="3"/>
      <c r="J171" s="4"/>
      <c r="K171" s="3"/>
      <c r="L171" s="3"/>
      <c r="M171" s="3"/>
      <c r="N171" s="3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</row>
    <row r="172" spans="4:1015" s="2" customFormat="1" ht="11.25" x14ac:dyDescent="0.25">
      <c r="D172" s="3"/>
      <c r="E172" s="3"/>
      <c r="F172" s="3"/>
      <c r="G172" s="3"/>
      <c r="H172" s="3"/>
      <c r="I172" s="3"/>
      <c r="J172" s="4"/>
      <c r="K172" s="3"/>
      <c r="L172" s="3"/>
      <c r="M172" s="3"/>
      <c r="N172" s="3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</row>
    <row r="173" spans="4:1015" s="2" customFormat="1" ht="11.25" x14ac:dyDescent="0.25">
      <c r="D173" s="3"/>
      <c r="E173" s="3"/>
      <c r="F173" s="3"/>
      <c r="G173" s="3"/>
      <c r="H173" s="3"/>
      <c r="I173" s="3"/>
      <c r="J173" s="4"/>
      <c r="K173" s="3"/>
      <c r="L173" s="3"/>
      <c r="M173" s="3"/>
      <c r="N173" s="3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</row>
    <row r="174" spans="4:1015" s="2" customFormat="1" ht="11.25" x14ac:dyDescent="0.25">
      <c r="D174" s="3"/>
      <c r="E174" s="3"/>
      <c r="F174" s="3"/>
      <c r="G174" s="3"/>
      <c r="H174" s="3"/>
      <c r="I174" s="3"/>
      <c r="J174" s="4"/>
      <c r="K174" s="3"/>
      <c r="L174" s="3"/>
      <c r="M174" s="3"/>
      <c r="N174" s="3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</row>
    <row r="175" spans="4:1015" s="2" customFormat="1" ht="11.25" x14ac:dyDescent="0.25">
      <c r="D175" s="3"/>
      <c r="E175" s="3"/>
      <c r="F175" s="3"/>
      <c r="G175" s="3"/>
      <c r="H175" s="3"/>
      <c r="I175" s="3"/>
      <c r="J175" s="4"/>
      <c r="K175" s="3"/>
      <c r="L175" s="3"/>
      <c r="M175" s="3"/>
      <c r="N175" s="3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</row>
    <row r="176" spans="4:1015" s="2" customFormat="1" ht="11.25" x14ac:dyDescent="0.25">
      <c r="D176" s="3"/>
      <c r="E176" s="3"/>
      <c r="F176" s="3"/>
      <c r="G176" s="3"/>
      <c r="H176" s="3"/>
      <c r="I176" s="3"/>
      <c r="J176" s="4"/>
      <c r="K176" s="3"/>
      <c r="L176" s="3"/>
      <c r="M176" s="3"/>
      <c r="N176" s="3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</row>
    <row r="177" spans="4:1015" s="2" customFormat="1" ht="11.25" x14ac:dyDescent="0.25">
      <c r="D177" s="3"/>
      <c r="E177" s="3"/>
      <c r="F177" s="3"/>
      <c r="G177" s="3"/>
      <c r="H177" s="3"/>
      <c r="I177" s="3"/>
      <c r="J177" s="4"/>
      <c r="K177" s="3"/>
      <c r="L177" s="3"/>
      <c r="M177" s="3"/>
      <c r="N177" s="3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</row>
    <row r="178" spans="4:1015" s="2" customFormat="1" ht="11.25" x14ac:dyDescent="0.25">
      <c r="D178" s="3"/>
      <c r="E178" s="3"/>
      <c r="F178" s="3"/>
      <c r="G178" s="3"/>
      <c r="H178" s="3"/>
      <c r="I178" s="3"/>
      <c r="J178" s="4"/>
      <c r="K178" s="3"/>
      <c r="L178" s="3"/>
      <c r="M178" s="3"/>
      <c r="N178" s="3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</row>
    <row r="179" spans="4:1015" s="2" customFormat="1" ht="11.25" x14ac:dyDescent="0.25">
      <c r="D179" s="3"/>
      <c r="E179" s="3"/>
      <c r="F179" s="3"/>
      <c r="G179" s="3"/>
      <c r="H179" s="3"/>
      <c r="I179" s="3"/>
      <c r="J179" s="4"/>
      <c r="K179" s="3"/>
      <c r="L179" s="3"/>
      <c r="M179" s="3"/>
      <c r="N179" s="3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</row>
    <row r="180" spans="4:1015" s="2" customFormat="1" ht="11.25" x14ac:dyDescent="0.25">
      <c r="D180" s="3"/>
      <c r="E180" s="3"/>
      <c r="F180" s="3"/>
      <c r="G180" s="3"/>
      <c r="H180" s="3"/>
      <c r="I180" s="3"/>
      <c r="J180" s="4"/>
      <c r="K180" s="3"/>
      <c r="L180" s="3"/>
      <c r="M180" s="3"/>
      <c r="N180" s="3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</row>
    <row r="181" spans="4:1015" s="2" customFormat="1" ht="11.25" x14ac:dyDescent="0.25">
      <c r="D181" s="3"/>
      <c r="E181" s="3"/>
      <c r="F181" s="3"/>
      <c r="G181" s="3"/>
      <c r="H181" s="3"/>
      <c r="I181" s="3"/>
      <c r="J181" s="4"/>
      <c r="K181" s="3"/>
      <c r="L181" s="3"/>
      <c r="M181" s="3"/>
      <c r="N181" s="3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</row>
    <row r="182" spans="4:1015" s="2" customFormat="1" ht="11.25" x14ac:dyDescent="0.25">
      <c r="D182" s="3"/>
      <c r="E182" s="3"/>
      <c r="F182" s="3"/>
      <c r="G182" s="3"/>
      <c r="H182" s="3"/>
      <c r="I182" s="3"/>
      <c r="J182" s="4"/>
      <c r="K182" s="3"/>
      <c r="L182" s="3"/>
      <c r="M182" s="3"/>
      <c r="N182" s="3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</row>
    <row r="183" spans="4:1015" s="2" customFormat="1" ht="11.25" x14ac:dyDescent="0.25">
      <c r="D183" s="3"/>
      <c r="E183" s="3"/>
      <c r="F183" s="3"/>
      <c r="G183" s="3"/>
      <c r="H183" s="3"/>
      <c r="I183" s="3"/>
      <c r="J183" s="4"/>
      <c r="K183" s="3"/>
      <c r="L183" s="3"/>
      <c r="M183" s="3"/>
      <c r="N183" s="3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</row>
    <row r="184" spans="4:1015" s="2" customFormat="1" ht="11.25" x14ac:dyDescent="0.25">
      <c r="D184" s="3"/>
      <c r="E184" s="3"/>
      <c r="F184" s="3"/>
      <c r="G184" s="3"/>
      <c r="H184" s="3"/>
      <c r="I184" s="3"/>
      <c r="J184" s="4"/>
      <c r="K184" s="3"/>
      <c r="L184" s="3"/>
      <c r="M184" s="3"/>
      <c r="N184" s="3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  <c r="ALU184" s="5"/>
      <c r="ALV184" s="5"/>
      <c r="ALW184" s="5"/>
      <c r="ALX184" s="5"/>
      <c r="ALY184" s="5"/>
      <c r="ALZ184" s="5"/>
      <c r="AMA184" s="5"/>
    </row>
    <row r="185" spans="4:1015" s="2" customFormat="1" ht="11.25" x14ac:dyDescent="0.25">
      <c r="D185" s="3"/>
      <c r="E185" s="3"/>
      <c r="F185" s="3"/>
      <c r="G185" s="3"/>
      <c r="H185" s="3"/>
      <c r="I185" s="3"/>
      <c r="J185" s="4"/>
      <c r="K185" s="3"/>
      <c r="L185" s="3"/>
      <c r="M185" s="3"/>
      <c r="N185" s="3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  <c r="ALU185" s="5"/>
      <c r="ALV185" s="5"/>
      <c r="ALW185" s="5"/>
      <c r="ALX185" s="5"/>
      <c r="ALY185" s="5"/>
      <c r="ALZ185" s="5"/>
      <c r="AMA185" s="5"/>
    </row>
    <row r="186" spans="4:1015" s="2" customFormat="1" ht="11.25" x14ac:dyDescent="0.25">
      <c r="D186" s="3"/>
      <c r="E186" s="3"/>
      <c r="F186" s="3"/>
      <c r="G186" s="3"/>
      <c r="H186" s="3"/>
      <c r="I186" s="3"/>
      <c r="J186" s="4"/>
      <c r="K186" s="3"/>
      <c r="L186" s="3"/>
      <c r="M186" s="3"/>
      <c r="N186" s="3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  <c r="ALU186" s="5"/>
      <c r="ALV186" s="5"/>
      <c r="ALW186" s="5"/>
      <c r="ALX186" s="5"/>
      <c r="ALY186" s="5"/>
      <c r="ALZ186" s="5"/>
      <c r="AMA186" s="5"/>
    </row>
    <row r="187" spans="4:1015" s="2" customFormat="1" ht="11.25" x14ac:dyDescent="0.25">
      <c r="D187" s="3"/>
      <c r="E187" s="3"/>
      <c r="F187" s="3"/>
      <c r="G187" s="3"/>
      <c r="H187" s="3"/>
      <c r="I187" s="3"/>
      <c r="J187" s="4"/>
      <c r="K187" s="3"/>
      <c r="L187" s="3"/>
      <c r="M187" s="3"/>
      <c r="N187" s="3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  <c r="ALP187" s="5"/>
      <c r="ALQ187" s="5"/>
      <c r="ALR187" s="5"/>
      <c r="ALS187" s="5"/>
      <c r="ALT187" s="5"/>
      <c r="ALU187" s="5"/>
      <c r="ALV187" s="5"/>
      <c r="ALW187" s="5"/>
      <c r="ALX187" s="5"/>
      <c r="ALY187" s="5"/>
      <c r="ALZ187" s="5"/>
      <c r="AMA187" s="5"/>
    </row>
    <row r="188" spans="4:1015" s="2" customFormat="1" ht="11.25" x14ac:dyDescent="0.25">
      <c r="D188" s="3"/>
      <c r="E188" s="3"/>
      <c r="F188" s="3"/>
      <c r="G188" s="3"/>
      <c r="H188" s="3"/>
      <c r="I188" s="3"/>
      <c r="J188" s="4"/>
      <c r="K188" s="3"/>
      <c r="L188" s="3"/>
      <c r="M188" s="3"/>
      <c r="N188" s="3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  <c r="ALU188" s="5"/>
      <c r="ALV188" s="5"/>
      <c r="ALW188" s="5"/>
      <c r="ALX188" s="5"/>
      <c r="ALY188" s="5"/>
      <c r="ALZ188" s="5"/>
      <c r="AMA188" s="5"/>
    </row>
    <row r="189" spans="4:1015" s="2" customFormat="1" ht="11.25" x14ac:dyDescent="0.25">
      <c r="D189" s="3"/>
      <c r="E189" s="3"/>
      <c r="F189" s="3"/>
      <c r="G189" s="3"/>
      <c r="H189" s="3"/>
      <c r="I189" s="3"/>
      <c r="J189" s="4"/>
      <c r="K189" s="3"/>
      <c r="L189" s="3"/>
      <c r="M189" s="3"/>
      <c r="N189" s="3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  <c r="ALP189" s="5"/>
      <c r="ALQ189" s="5"/>
      <c r="ALR189" s="5"/>
      <c r="ALS189" s="5"/>
      <c r="ALT189" s="5"/>
      <c r="ALU189" s="5"/>
      <c r="ALV189" s="5"/>
      <c r="ALW189" s="5"/>
      <c r="ALX189" s="5"/>
      <c r="ALY189" s="5"/>
      <c r="ALZ189" s="5"/>
      <c r="AMA189" s="5"/>
    </row>
    <row r="190" spans="4:1015" s="2" customFormat="1" ht="11.25" x14ac:dyDescent="0.25">
      <c r="D190" s="3"/>
      <c r="E190" s="3"/>
      <c r="F190" s="3"/>
      <c r="G190" s="3"/>
      <c r="H190" s="3"/>
      <c r="I190" s="3"/>
      <c r="J190" s="4"/>
      <c r="K190" s="3"/>
      <c r="L190" s="3"/>
      <c r="M190" s="3"/>
      <c r="N190" s="3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  <c r="ALP190" s="5"/>
      <c r="ALQ190" s="5"/>
      <c r="ALR190" s="5"/>
      <c r="ALS190" s="5"/>
      <c r="ALT190" s="5"/>
      <c r="ALU190" s="5"/>
      <c r="ALV190" s="5"/>
      <c r="ALW190" s="5"/>
      <c r="ALX190" s="5"/>
      <c r="ALY190" s="5"/>
      <c r="ALZ190" s="5"/>
      <c r="AMA190" s="5"/>
    </row>
    <row r="191" spans="4:1015" s="2" customFormat="1" ht="11.25" x14ac:dyDescent="0.25">
      <c r="D191" s="3"/>
      <c r="E191" s="3"/>
      <c r="F191" s="3"/>
      <c r="G191" s="3"/>
      <c r="H191" s="3"/>
      <c r="I191" s="3"/>
      <c r="J191" s="4"/>
      <c r="K191" s="3"/>
      <c r="L191" s="3"/>
      <c r="M191" s="3"/>
      <c r="N191" s="3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  <c r="ALU191" s="5"/>
      <c r="ALV191" s="5"/>
      <c r="ALW191" s="5"/>
      <c r="ALX191" s="5"/>
      <c r="ALY191" s="5"/>
      <c r="ALZ191" s="5"/>
      <c r="AMA191" s="5"/>
    </row>
    <row r="192" spans="4:1015" s="2" customFormat="1" ht="11.25" x14ac:dyDescent="0.25">
      <c r="D192" s="3"/>
      <c r="E192" s="3"/>
      <c r="F192" s="3"/>
      <c r="G192" s="3"/>
      <c r="H192" s="3"/>
      <c r="I192" s="3"/>
      <c r="J192" s="4"/>
      <c r="K192" s="3"/>
      <c r="L192" s="3"/>
      <c r="M192" s="3"/>
      <c r="N192" s="3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  <c r="ALP192" s="5"/>
      <c r="ALQ192" s="5"/>
      <c r="ALR192" s="5"/>
      <c r="ALS192" s="5"/>
      <c r="ALT192" s="5"/>
      <c r="ALU192" s="5"/>
      <c r="ALV192" s="5"/>
      <c r="ALW192" s="5"/>
      <c r="ALX192" s="5"/>
      <c r="ALY192" s="5"/>
      <c r="ALZ192" s="5"/>
      <c r="AMA192" s="5"/>
    </row>
    <row r="193" spans="4:1015" s="2" customFormat="1" ht="11.25" x14ac:dyDescent="0.25">
      <c r="D193" s="3"/>
      <c r="E193" s="3"/>
      <c r="F193" s="3"/>
      <c r="G193" s="3"/>
      <c r="H193" s="3"/>
      <c r="I193" s="3"/>
      <c r="J193" s="4"/>
      <c r="K193" s="3"/>
      <c r="L193" s="3"/>
      <c r="M193" s="3"/>
      <c r="N193" s="3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</row>
    <row r="194" spans="4:1015" s="2" customFormat="1" ht="11.25" x14ac:dyDescent="0.25">
      <c r="D194" s="3"/>
      <c r="E194" s="3"/>
      <c r="F194" s="3"/>
      <c r="G194" s="3"/>
      <c r="H194" s="3"/>
      <c r="I194" s="3"/>
      <c r="J194" s="4"/>
      <c r="K194" s="3"/>
      <c r="L194" s="3"/>
      <c r="M194" s="3"/>
      <c r="N194" s="3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  <c r="ALU194" s="5"/>
      <c r="ALV194" s="5"/>
      <c r="ALW194" s="5"/>
      <c r="ALX194" s="5"/>
      <c r="ALY194" s="5"/>
      <c r="ALZ194" s="5"/>
      <c r="AMA194" s="5"/>
    </row>
    <row r="195" spans="4:1015" s="2" customFormat="1" ht="11.25" x14ac:dyDescent="0.25">
      <c r="D195" s="3"/>
      <c r="E195" s="3"/>
      <c r="F195" s="3"/>
      <c r="G195" s="3"/>
      <c r="H195" s="3"/>
      <c r="I195" s="3"/>
      <c r="J195" s="4"/>
      <c r="K195" s="3"/>
      <c r="L195" s="3"/>
      <c r="M195" s="3"/>
      <c r="N195" s="3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  <c r="ALP195" s="5"/>
      <c r="ALQ195" s="5"/>
      <c r="ALR195" s="5"/>
      <c r="ALS195" s="5"/>
      <c r="ALT195" s="5"/>
      <c r="ALU195" s="5"/>
      <c r="ALV195" s="5"/>
      <c r="ALW195" s="5"/>
      <c r="ALX195" s="5"/>
      <c r="ALY195" s="5"/>
      <c r="ALZ195" s="5"/>
      <c r="AMA195" s="5"/>
    </row>
    <row r="196" spans="4:1015" s="2" customFormat="1" ht="11.25" x14ac:dyDescent="0.25">
      <c r="D196" s="3"/>
      <c r="E196" s="3"/>
      <c r="F196" s="3"/>
      <c r="G196" s="3"/>
      <c r="H196" s="3"/>
      <c r="I196" s="3"/>
      <c r="J196" s="4"/>
      <c r="K196" s="3"/>
      <c r="L196" s="3"/>
      <c r="M196" s="3"/>
      <c r="N196" s="3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  <c r="ALP196" s="5"/>
      <c r="ALQ196" s="5"/>
      <c r="ALR196" s="5"/>
      <c r="ALS196" s="5"/>
      <c r="ALT196" s="5"/>
      <c r="ALU196" s="5"/>
      <c r="ALV196" s="5"/>
      <c r="ALW196" s="5"/>
      <c r="ALX196" s="5"/>
      <c r="ALY196" s="5"/>
      <c r="ALZ196" s="5"/>
      <c r="AMA196" s="5"/>
    </row>
    <row r="197" spans="4:1015" s="2" customFormat="1" ht="11.25" x14ac:dyDescent="0.25">
      <c r="D197" s="3"/>
      <c r="E197" s="3"/>
      <c r="F197" s="3"/>
      <c r="G197" s="3"/>
      <c r="H197" s="3"/>
      <c r="I197" s="3"/>
      <c r="J197" s="4"/>
      <c r="K197" s="3"/>
      <c r="L197" s="3"/>
      <c r="M197" s="3"/>
      <c r="N197" s="3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  <c r="ALU197" s="5"/>
      <c r="ALV197" s="5"/>
      <c r="ALW197" s="5"/>
      <c r="ALX197" s="5"/>
      <c r="ALY197" s="5"/>
      <c r="ALZ197" s="5"/>
      <c r="AMA197" s="5"/>
    </row>
    <row r="198" spans="4:1015" s="2" customFormat="1" ht="11.25" x14ac:dyDescent="0.25">
      <c r="D198" s="3"/>
      <c r="E198" s="3"/>
      <c r="F198" s="3"/>
      <c r="G198" s="3"/>
      <c r="H198" s="3"/>
      <c r="I198" s="3"/>
      <c r="J198" s="4"/>
      <c r="K198" s="3"/>
      <c r="L198" s="3"/>
      <c r="M198" s="3"/>
      <c r="N198" s="3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  <c r="ALU198" s="5"/>
      <c r="ALV198" s="5"/>
      <c r="ALW198" s="5"/>
      <c r="ALX198" s="5"/>
      <c r="ALY198" s="5"/>
      <c r="ALZ198" s="5"/>
      <c r="AMA198" s="5"/>
    </row>
    <row r="199" spans="4:1015" s="2" customFormat="1" ht="11.25" x14ac:dyDescent="0.25">
      <c r="D199" s="3"/>
      <c r="E199" s="3"/>
      <c r="F199" s="3"/>
      <c r="G199" s="3"/>
      <c r="H199" s="3"/>
      <c r="I199" s="3"/>
      <c r="J199" s="4"/>
      <c r="K199" s="3"/>
      <c r="L199" s="3"/>
      <c r="M199" s="3"/>
      <c r="N199" s="3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</row>
    <row r="200" spans="4:1015" s="2" customFormat="1" ht="11.25" x14ac:dyDescent="0.25">
      <c r="D200" s="3"/>
      <c r="E200" s="3"/>
      <c r="F200" s="3"/>
      <c r="G200" s="3"/>
      <c r="H200" s="3"/>
      <c r="I200" s="3"/>
      <c r="J200" s="4"/>
      <c r="K200" s="3"/>
      <c r="L200" s="3"/>
      <c r="M200" s="3"/>
      <c r="N200" s="3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  <c r="ALP200" s="5"/>
      <c r="ALQ200" s="5"/>
      <c r="ALR200" s="5"/>
      <c r="ALS200" s="5"/>
      <c r="ALT200" s="5"/>
      <c r="ALU200" s="5"/>
      <c r="ALV200" s="5"/>
      <c r="ALW200" s="5"/>
      <c r="ALX200" s="5"/>
      <c r="ALY200" s="5"/>
      <c r="ALZ200" s="5"/>
      <c r="AMA200" s="5"/>
    </row>
    <row r="201" spans="4:1015" s="2" customFormat="1" ht="11.25" x14ac:dyDescent="0.25">
      <c r="D201" s="3"/>
      <c r="E201" s="3"/>
      <c r="F201" s="3"/>
      <c r="G201" s="3"/>
      <c r="H201" s="3"/>
      <c r="I201" s="3"/>
      <c r="J201" s="4"/>
      <c r="K201" s="3"/>
      <c r="L201" s="3"/>
      <c r="M201" s="3"/>
      <c r="N201" s="3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</row>
    <row r="202" spans="4:1015" s="2" customFormat="1" ht="11.25" x14ac:dyDescent="0.25">
      <c r="D202" s="3"/>
      <c r="E202" s="3"/>
      <c r="F202" s="3"/>
      <c r="G202" s="3"/>
      <c r="H202" s="3"/>
      <c r="I202" s="3"/>
      <c r="J202" s="4"/>
      <c r="K202" s="3"/>
      <c r="L202" s="3"/>
      <c r="M202" s="3"/>
      <c r="N202" s="3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  <c r="ALP202" s="5"/>
      <c r="ALQ202" s="5"/>
      <c r="ALR202" s="5"/>
      <c r="ALS202" s="5"/>
      <c r="ALT202" s="5"/>
      <c r="ALU202" s="5"/>
      <c r="ALV202" s="5"/>
      <c r="ALW202" s="5"/>
      <c r="ALX202" s="5"/>
      <c r="ALY202" s="5"/>
      <c r="ALZ202" s="5"/>
      <c r="AMA202" s="5"/>
    </row>
    <row r="203" spans="4:1015" s="2" customFormat="1" ht="11.25" x14ac:dyDescent="0.25">
      <c r="D203" s="3"/>
      <c r="E203" s="3"/>
      <c r="F203" s="3"/>
      <c r="G203" s="3"/>
      <c r="H203" s="3"/>
      <c r="I203" s="3"/>
      <c r="J203" s="4"/>
      <c r="K203" s="3"/>
      <c r="L203" s="3"/>
      <c r="M203" s="3"/>
      <c r="N203" s="3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</row>
    <row r="204" spans="4:1015" s="2" customFormat="1" ht="11.25" x14ac:dyDescent="0.25">
      <c r="D204" s="3"/>
      <c r="E204" s="3"/>
      <c r="F204" s="3"/>
      <c r="G204" s="3"/>
      <c r="H204" s="3"/>
      <c r="I204" s="3"/>
      <c r="J204" s="4"/>
      <c r="K204" s="3"/>
      <c r="L204" s="3"/>
      <c r="M204" s="3"/>
      <c r="N204" s="3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</row>
    <row r="205" spans="4:1015" s="2" customFormat="1" ht="11.25" x14ac:dyDescent="0.25">
      <c r="D205" s="3"/>
      <c r="E205" s="3"/>
      <c r="F205" s="3"/>
      <c r="G205" s="3"/>
      <c r="H205" s="3"/>
      <c r="I205" s="3"/>
      <c r="J205" s="4"/>
      <c r="K205" s="3"/>
      <c r="L205" s="3"/>
      <c r="M205" s="3"/>
      <c r="N205" s="3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</row>
    <row r="206" spans="4:1015" s="2" customFormat="1" ht="11.25" x14ac:dyDescent="0.25">
      <c r="D206" s="3"/>
      <c r="E206" s="3"/>
      <c r="F206" s="3"/>
      <c r="G206" s="3"/>
      <c r="H206" s="3"/>
      <c r="I206" s="3"/>
      <c r="J206" s="4"/>
      <c r="K206" s="3"/>
      <c r="L206" s="3"/>
      <c r="M206" s="3"/>
      <c r="N206" s="3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</row>
    <row r="207" spans="4:1015" s="2" customFormat="1" ht="11.25" x14ac:dyDescent="0.25">
      <c r="D207" s="3"/>
      <c r="E207" s="3"/>
      <c r="F207" s="3"/>
      <c r="G207" s="3"/>
      <c r="H207" s="3"/>
      <c r="I207" s="3"/>
      <c r="J207" s="4"/>
      <c r="K207" s="3"/>
      <c r="L207" s="3"/>
      <c r="M207" s="3"/>
      <c r="N207" s="3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</row>
    <row r="208" spans="4:1015" s="2" customFormat="1" ht="11.25" x14ac:dyDescent="0.25">
      <c r="D208" s="3"/>
      <c r="E208" s="3"/>
      <c r="F208" s="3"/>
      <c r="G208" s="3"/>
      <c r="H208" s="3"/>
      <c r="I208" s="3"/>
      <c r="J208" s="4"/>
      <c r="K208" s="3"/>
      <c r="L208" s="3"/>
      <c r="M208" s="3"/>
      <c r="N208" s="3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  <c r="ALU208" s="5"/>
      <c r="ALV208" s="5"/>
      <c r="ALW208" s="5"/>
      <c r="ALX208" s="5"/>
      <c r="ALY208" s="5"/>
      <c r="ALZ208" s="5"/>
      <c r="AMA208" s="5"/>
    </row>
    <row r="209" spans="4:1015" s="2" customFormat="1" ht="11.25" x14ac:dyDescent="0.25">
      <c r="D209" s="3"/>
      <c r="E209" s="3"/>
      <c r="F209" s="3"/>
      <c r="G209" s="3"/>
      <c r="H209" s="3"/>
      <c r="I209" s="3"/>
      <c r="J209" s="4"/>
      <c r="K209" s="3"/>
      <c r="L209" s="3"/>
      <c r="M209" s="3"/>
      <c r="N209" s="3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</row>
    <row r="210" spans="4:1015" s="2" customFormat="1" ht="11.25" x14ac:dyDescent="0.25">
      <c r="D210" s="3"/>
      <c r="E210" s="3"/>
      <c r="F210" s="3"/>
      <c r="G210" s="3"/>
      <c r="H210" s="3"/>
      <c r="I210" s="3"/>
      <c r="J210" s="4"/>
      <c r="K210" s="3"/>
      <c r="L210" s="3"/>
      <c r="M210" s="3"/>
      <c r="N210" s="3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</row>
    <row r="211" spans="4:1015" s="2" customFormat="1" ht="11.25" x14ac:dyDescent="0.25">
      <c r="D211" s="3"/>
      <c r="E211" s="3"/>
      <c r="F211" s="3"/>
      <c r="G211" s="3"/>
      <c r="H211" s="3"/>
      <c r="I211" s="3"/>
      <c r="J211" s="4"/>
      <c r="K211" s="3"/>
      <c r="L211" s="3"/>
      <c r="M211" s="3"/>
      <c r="N211" s="3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</row>
    <row r="212" spans="4:1015" s="2" customFormat="1" ht="11.25" x14ac:dyDescent="0.25">
      <c r="D212" s="3"/>
      <c r="E212" s="3"/>
      <c r="F212" s="3"/>
      <c r="G212" s="3"/>
      <c r="H212" s="3"/>
      <c r="I212" s="3"/>
      <c r="J212" s="4"/>
      <c r="K212" s="3"/>
      <c r="L212" s="3"/>
      <c r="M212" s="3"/>
      <c r="N212" s="3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</row>
    <row r="213" spans="4:1015" s="2" customFormat="1" ht="11.25" x14ac:dyDescent="0.25">
      <c r="D213" s="3"/>
      <c r="E213" s="3"/>
      <c r="F213" s="3"/>
      <c r="G213" s="3"/>
      <c r="H213" s="3"/>
      <c r="I213" s="3"/>
      <c r="J213" s="4"/>
      <c r="K213" s="3"/>
      <c r="L213" s="3"/>
      <c r="M213" s="3"/>
      <c r="N213" s="3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</row>
  </sheetData>
  <mergeCells count="5">
    <mergeCell ref="A1:P1"/>
    <mergeCell ref="M2:M3"/>
    <mergeCell ref="N2:N3"/>
    <mergeCell ref="J4:L33"/>
    <mergeCell ref="A34:P34"/>
  </mergeCells>
  <hyperlinks>
    <hyperlink ref="J4" r:id="rId1" xr:uid="{899BCC30-8FD7-41D2-95F0-70CA96829AAC}"/>
  </hyperlinks>
  <pageMargins left="0.75" right="0.75" top="1" bottom="1" header="0.51180550000000002" footer="0.51180550000000002"/>
  <pageSetup paperSize="9" scale="31" orientation="portrait" horizontalDpi="300" verticalDpi="300" r:id="rId2"/>
  <rowBreaks count="1" manualBreakCount="1">
    <brk id="3" max="1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B33E1-9E97-49EC-A9D0-78D86C42E783}">
  <sheetPr>
    <pageSetUpPr fitToPage="1"/>
  </sheetPr>
  <dimension ref="A1:AMA213"/>
  <sheetViews>
    <sheetView view="pageBreakPreview" zoomScale="85" zoomScaleNormal="85" zoomScaleSheetLayoutView="85" zoomScalePageLayoutView="75" workbookViewId="0">
      <pane xSplit="1" ySplit="3" topLeftCell="B16" activePane="bottomRight" state="frozen"/>
      <selection pane="topRight" activeCell="C1" sqref="C1"/>
      <selection pane="bottomLeft" activeCell="A4" sqref="A4"/>
      <selection pane="bottomRight" activeCell="C22" sqref="C22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2" bestFit="1" customWidth="1"/>
    <col min="4" max="4" width="23.28515625" style="3" bestFit="1" customWidth="1"/>
    <col min="5" max="5" width="23.28515625" style="3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13" width="18" style="3" customWidth="1"/>
    <col min="14" max="14" width="15.140625" style="3" customWidth="1"/>
    <col min="15" max="15" width="14.85546875" style="5" customWidth="1"/>
    <col min="16" max="244" width="13.5703125" style="5" customWidth="1"/>
    <col min="245" max="245" width="9.28515625" style="5" customWidth="1"/>
    <col min="246" max="246" width="17.42578125" style="5" customWidth="1"/>
    <col min="247" max="247" width="27.140625" style="5" customWidth="1"/>
    <col min="248" max="248" width="14" style="5" customWidth="1"/>
    <col min="249" max="249" width="12.5703125" style="5" customWidth="1"/>
    <col min="250" max="250" width="11.28515625" style="5" customWidth="1"/>
    <col min="251" max="251" width="15" style="5" customWidth="1"/>
    <col min="252" max="252" width="15.42578125" style="5" customWidth="1"/>
    <col min="253" max="253" width="17" style="5" customWidth="1"/>
    <col min="254" max="254" width="13.85546875" style="5" customWidth="1"/>
    <col min="255" max="255" width="13.7109375" style="5" customWidth="1"/>
    <col min="256" max="256" width="14.28515625" style="5" customWidth="1"/>
    <col min="257" max="257" width="14.85546875" style="5" customWidth="1"/>
    <col min="258" max="258" width="3.85546875" style="5" customWidth="1"/>
    <col min="259" max="500" width="13.5703125" style="5" customWidth="1"/>
    <col min="501" max="501" width="9.28515625" style="5" customWidth="1"/>
    <col min="502" max="502" width="17.42578125" style="5" customWidth="1"/>
    <col min="503" max="503" width="27.140625" style="5" customWidth="1"/>
    <col min="504" max="504" width="14" style="5" customWidth="1"/>
    <col min="505" max="505" width="12.5703125" style="5" customWidth="1"/>
    <col min="506" max="506" width="11.28515625" style="5" customWidth="1"/>
    <col min="507" max="507" width="15" style="5" customWidth="1"/>
    <col min="508" max="508" width="15.42578125" style="5" customWidth="1"/>
    <col min="509" max="509" width="17" style="5" customWidth="1"/>
    <col min="510" max="510" width="13.85546875" style="5" customWidth="1"/>
    <col min="511" max="511" width="13.7109375" style="5" customWidth="1"/>
    <col min="512" max="512" width="14.28515625" style="5" customWidth="1"/>
    <col min="513" max="513" width="14.85546875" style="5" customWidth="1"/>
    <col min="514" max="514" width="3.85546875" style="5" customWidth="1"/>
    <col min="515" max="756" width="13.5703125" style="5" customWidth="1"/>
    <col min="757" max="757" width="9.28515625" style="5" customWidth="1"/>
    <col min="758" max="758" width="17.42578125" style="5" customWidth="1"/>
    <col min="759" max="759" width="27.140625" style="5" customWidth="1"/>
    <col min="760" max="760" width="14" style="5" customWidth="1"/>
    <col min="761" max="761" width="12.5703125" style="5" customWidth="1"/>
    <col min="762" max="762" width="11.28515625" style="5" customWidth="1"/>
    <col min="763" max="763" width="15" style="5" customWidth="1"/>
    <col min="764" max="764" width="15.42578125" style="5" customWidth="1"/>
    <col min="765" max="765" width="17" style="5" customWidth="1"/>
    <col min="766" max="766" width="13.85546875" style="5" customWidth="1"/>
    <col min="767" max="767" width="13.7109375" style="5" customWidth="1"/>
    <col min="768" max="768" width="14.28515625" style="5" customWidth="1"/>
    <col min="769" max="769" width="14.85546875" style="5" customWidth="1"/>
    <col min="770" max="770" width="3.85546875" style="5" customWidth="1"/>
    <col min="771" max="1012" width="13.5703125" style="5" customWidth="1"/>
    <col min="1013" max="1013" width="9.28515625" style="5" customWidth="1"/>
    <col min="1014" max="1015" width="17.42578125" style="5" customWidth="1"/>
  </cols>
  <sheetData>
    <row r="1" spans="1:1015" s="1" customFormat="1" ht="61.5" customHeight="1" x14ac:dyDescent="0.25">
      <c r="A1" s="40" t="s">
        <v>49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</row>
    <row r="2" spans="1:1015" ht="64.5" customHeight="1" x14ac:dyDescent="0.25">
      <c r="A2" s="18" t="s">
        <v>0</v>
      </c>
      <c r="B2" s="19" t="s">
        <v>1</v>
      </c>
      <c r="C2" s="19" t="s">
        <v>2</v>
      </c>
      <c r="D2" s="20" t="s">
        <v>3</v>
      </c>
      <c r="E2" s="20" t="s">
        <v>4</v>
      </c>
      <c r="F2" s="21" t="s">
        <v>20</v>
      </c>
      <c r="G2" s="21" t="s">
        <v>5</v>
      </c>
      <c r="H2" s="22" t="s">
        <v>21</v>
      </c>
      <c r="I2" s="22" t="s">
        <v>6</v>
      </c>
      <c r="J2" s="21" t="s">
        <v>22</v>
      </c>
      <c r="K2" s="21" t="s">
        <v>7</v>
      </c>
      <c r="L2" s="21" t="s">
        <v>23</v>
      </c>
      <c r="M2" s="42" t="s">
        <v>24</v>
      </c>
      <c r="N2" s="42" t="s">
        <v>25</v>
      </c>
      <c r="O2" s="21" t="s">
        <v>26</v>
      </c>
      <c r="P2" s="21" t="s">
        <v>8</v>
      </c>
    </row>
    <row r="3" spans="1:1015" ht="40.5" customHeight="1" x14ac:dyDescent="0.25">
      <c r="A3" s="23" t="s">
        <v>9</v>
      </c>
      <c r="B3" s="24" t="s">
        <v>10</v>
      </c>
      <c r="C3" s="24" t="s">
        <v>11</v>
      </c>
      <c r="D3" s="25" t="s">
        <v>12</v>
      </c>
      <c r="E3" s="25" t="s">
        <v>13</v>
      </c>
      <c r="F3" s="26" t="s">
        <v>27</v>
      </c>
      <c r="G3" s="26" t="s">
        <v>14</v>
      </c>
      <c r="H3" s="27" t="s">
        <v>28</v>
      </c>
      <c r="I3" s="27" t="s">
        <v>15</v>
      </c>
      <c r="J3" s="26" t="s">
        <v>29</v>
      </c>
      <c r="K3" s="26" t="s">
        <v>16</v>
      </c>
      <c r="L3" s="26" t="s">
        <v>30</v>
      </c>
      <c r="M3" s="43"/>
      <c r="N3" s="43"/>
      <c r="O3" s="26" t="s">
        <v>31</v>
      </c>
      <c r="P3" s="26" t="s">
        <v>17</v>
      </c>
    </row>
    <row r="4" spans="1:1015" s="5" customFormat="1" ht="24.95" customHeight="1" x14ac:dyDescent="0.25">
      <c r="A4" s="34">
        <v>45017</v>
      </c>
      <c r="B4" s="6" t="s">
        <v>42</v>
      </c>
      <c r="C4" s="6" t="s">
        <v>43</v>
      </c>
      <c r="D4" s="7">
        <v>18</v>
      </c>
      <c r="E4" s="35" t="s">
        <v>39</v>
      </c>
      <c r="F4" s="35">
        <v>30000</v>
      </c>
      <c r="G4" s="35">
        <v>200000000</v>
      </c>
      <c r="H4" s="35">
        <v>0</v>
      </c>
      <c r="I4" s="36">
        <v>0</v>
      </c>
      <c r="J4" s="44" t="s">
        <v>48</v>
      </c>
      <c r="K4" s="45"/>
      <c r="L4" s="46"/>
      <c r="M4" s="10">
        <v>140000</v>
      </c>
      <c r="N4" s="10">
        <v>947800000</v>
      </c>
      <c r="O4" s="10">
        <v>72777.1048744461</v>
      </c>
      <c r="P4" s="10">
        <v>492701000</v>
      </c>
      <c r="T4" s="28"/>
      <c r="U4" s="28"/>
    </row>
    <row r="5" spans="1:1015" s="5" customFormat="1" ht="24.95" customHeight="1" x14ac:dyDescent="0.25">
      <c r="A5" s="34">
        <v>45018</v>
      </c>
      <c r="B5" s="6"/>
      <c r="C5" s="6"/>
      <c r="D5" s="7"/>
      <c r="E5" s="7"/>
      <c r="F5" s="35"/>
      <c r="G5" s="35"/>
      <c r="H5" s="35"/>
      <c r="I5" s="35"/>
      <c r="J5" s="47"/>
      <c r="K5" s="48"/>
      <c r="L5" s="49"/>
      <c r="M5" s="10">
        <v>140000</v>
      </c>
      <c r="N5" s="10">
        <v>947800000</v>
      </c>
      <c r="O5" s="10">
        <v>72777.1048744461</v>
      </c>
      <c r="P5" s="10">
        <v>492701000</v>
      </c>
      <c r="T5" s="28"/>
      <c r="U5" s="28"/>
    </row>
    <row r="6" spans="1:1015" s="5" customFormat="1" ht="24.95" customHeight="1" x14ac:dyDescent="0.25">
      <c r="A6" s="34">
        <v>45019</v>
      </c>
      <c r="B6" s="6"/>
      <c r="C6" s="6"/>
      <c r="D6" s="7"/>
      <c r="E6" s="7"/>
      <c r="F6" s="35"/>
      <c r="G6" s="35"/>
      <c r="H6" s="35"/>
      <c r="I6" s="35"/>
      <c r="J6" s="47"/>
      <c r="K6" s="48"/>
      <c r="L6" s="49"/>
      <c r="M6" s="10">
        <v>140000</v>
      </c>
      <c r="N6" s="10">
        <v>947800000</v>
      </c>
      <c r="O6" s="10">
        <v>72777.1048744461</v>
      </c>
      <c r="P6" s="10">
        <v>492701000</v>
      </c>
      <c r="T6" s="28"/>
      <c r="U6" s="28"/>
    </row>
    <row r="7" spans="1:1015" s="5" customFormat="1" ht="24.95" customHeight="1" x14ac:dyDescent="0.25">
      <c r="A7" s="34">
        <v>45020</v>
      </c>
      <c r="B7" s="6"/>
      <c r="C7" s="6"/>
      <c r="D7" s="7"/>
      <c r="E7" s="7"/>
      <c r="F7" s="35"/>
      <c r="G7" s="35"/>
      <c r="H7" s="35"/>
      <c r="I7" s="35"/>
      <c r="J7" s="47"/>
      <c r="K7" s="48"/>
      <c r="L7" s="49"/>
      <c r="M7" s="10">
        <v>140000</v>
      </c>
      <c r="N7" s="10">
        <v>947800000</v>
      </c>
      <c r="O7" s="10">
        <v>72777.1048744461</v>
      </c>
      <c r="P7" s="10">
        <v>492701000</v>
      </c>
      <c r="T7" s="28"/>
      <c r="U7" s="28"/>
    </row>
    <row r="8" spans="1:1015" s="5" customFormat="1" ht="24.95" customHeight="1" x14ac:dyDescent="0.25">
      <c r="A8" s="34">
        <v>45021</v>
      </c>
      <c r="B8" s="6"/>
      <c r="C8" s="6"/>
      <c r="D8" s="7"/>
      <c r="E8" s="7"/>
      <c r="F8" s="35"/>
      <c r="G8" s="35"/>
      <c r="H8" s="35"/>
      <c r="I8" s="35"/>
      <c r="J8" s="47"/>
      <c r="K8" s="48"/>
      <c r="L8" s="49"/>
      <c r="M8" s="10">
        <v>140000</v>
      </c>
      <c r="N8" s="10">
        <v>947800000</v>
      </c>
      <c r="O8" s="10">
        <v>72777.1048744461</v>
      </c>
      <c r="P8" s="10">
        <v>492701000</v>
      </c>
      <c r="T8" s="28"/>
      <c r="U8" s="28"/>
    </row>
    <row r="9" spans="1:1015" s="5" customFormat="1" ht="24.95" customHeight="1" x14ac:dyDescent="0.25">
      <c r="A9" s="34">
        <v>45022</v>
      </c>
      <c r="B9" s="6"/>
      <c r="C9" s="6"/>
      <c r="D9" s="7"/>
      <c r="E9" s="7"/>
      <c r="F9" s="35"/>
      <c r="G9" s="35"/>
      <c r="H9" s="35"/>
      <c r="I9" s="35"/>
      <c r="J9" s="47"/>
      <c r="K9" s="48"/>
      <c r="L9" s="49"/>
      <c r="M9" s="10">
        <v>140000</v>
      </c>
      <c r="N9" s="10">
        <v>947800000</v>
      </c>
      <c r="O9" s="10">
        <v>72777.1048744461</v>
      </c>
      <c r="P9" s="10">
        <v>492701000</v>
      </c>
      <c r="T9" s="28"/>
      <c r="U9" s="28"/>
    </row>
    <row r="10" spans="1:1015" s="5" customFormat="1" ht="24.95" customHeight="1" x14ac:dyDescent="0.25">
      <c r="A10" s="34">
        <v>45023</v>
      </c>
      <c r="B10" s="6" t="s">
        <v>18</v>
      </c>
      <c r="C10" s="6" t="s">
        <v>19</v>
      </c>
      <c r="D10" s="7">
        <v>18</v>
      </c>
      <c r="E10" s="7" t="s">
        <v>38</v>
      </c>
      <c r="F10" s="35">
        <v>147710</v>
      </c>
      <c r="G10" s="35">
        <v>1000000000</v>
      </c>
      <c r="H10" s="35">
        <v>0</v>
      </c>
      <c r="I10" s="35">
        <v>0</v>
      </c>
      <c r="J10" s="47"/>
      <c r="K10" s="48"/>
      <c r="L10" s="49"/>
      <c r="M10" s="10">
        <v>140000</v>
      </c>
      <c r="N10" s="10">
        <v>947800000</v>
      </c>
      <c r="O10" s="10">
        <v>72777.1048744461</v>
      </c>
      <c r="P10" s="10">
        <v>492701000</v>
      </c>
      <c r="T10" s="28"/>
      <c r="U10" s="28"/>
    </row>
    <row r="11" spans="1:1015" s="5" customFormat="1" ht="24.95" customHeight="1" x14ac:dyDescent="0.25">
      <c r="A11" s="34">
        <v>45024</v>
      </c>
      <c r="B11" s="6"/>
      <c r="C11" s="6"/>
      <c r="D11" s="7"/>
      <c r="E11" s="7"/>
      <c r="F11" s="35"/>
      <c r="G11" s="35"/>
      <c r="H11" s="35"/>
      <c r="I11" s="35"/>
      <c r="J11" s="47"/>
      <c r="K11" s="48"/>
      <c r="L11" s="49"/>
      <c r="M11" s="10">
        <v>140000</v>
      </c>
      <c r="N11" s="10">
        <v>947800000</v>
      </c>
      <c r="O11" s="10">
        <v>72777.1048744461</v>
      </c>
      <c r="P11" s="10">
        <v>492701000</v>
      </c>
      <c r="T11" s="28"/>
      <c r="U11" s="28"/>
    </row>
    <row r="12" spans="1:1015" s="5" customFormat="1" ht="24.95" customHeight="1" x14ac:dyDescent="0.25">
      <c r="A12" s="34">
        <v>45025</v>
      </c>
      <c r="B12" s="6"/>
      <c r="C12" s="6"/>
      <c r="D12" s="7"/>
      <c r="E12" s="7"/>
      <c r="F12" s="35"/>
      <c r="G12" s="35"/>
      <c r="H12" s="35"/>
      <c r="I12" s="35"/>
      <c r="J12" s="47"/>
      <c r="K12" s="48"/>
      <c r="L12" s="49"/>
      <c r="M12" s="10">
        <v>140000</v>
      </c>
      <c r="N12" s="10">
        <v>947800000</v>
      </c>
      <c r="O12" s="10">
        <v>72777.1048744461</v>
      </c>
      <c r="P12" s="10">
        <v>492701000</v>
      </c>
      <c r="T12" s="28"/>
      <c r="U12" s="28"/>
    </row>
    <row r="13" spans="1:1015" s="5" customFormat="1" ht="24.95" customHeight="1" x14ac:dyDescent="0.25">
      <c r="A13" s="37">
        <v>45026</v>
      </c>
      <c r="B13" s="33" t="s">
        <v>45</v>
      </c>
      <c r="C13" s="33"/>
      <c r="D13" s="38"/>
      <c r="E13" s="38"/>
      <c r="F13" s="39"/>
      <c r="G13" s="39"/>
      <c r="H13" s="39"/>
      <c r="I13" s="39"/>
      <c r="J13" s="47"/>
      <c r="K13" s="48"/>
      <c r="L13" s="49"/>
      <c r="M13" s="10">
        <v>140000</v>
      </c>
      <c r="N13" s="10">
        <v>947800000</v>
      </c>
      <c r="O13" s="10" t="s">
        <v>46</v>
      </c>
      <c r="P13" s="10" t="s">
        <v>46</v>
      </c>
      <c r="T13" s="28"/>
      <c r="U13" s="28"/>
    </row>
    <row r="14" spans="1:1015" s="5" customFormat="1" ht="24.95" customHeight="1" x14ac:dyDescent="0.25">
      <c r="A14" s="37">
        <v>45027</v>
      </c>
      <c r="B14" s="33"/>
      <c r="C14" s="33"/>
      <c r="D14" s="38"/>
      <c r="E14" s="38"/>
      <c r="F14" s="39"/>
      <c r="G14" s="39"/>
      <c r="H14" s="39"/>
      <c r="I14" s="39"/>
      <c r="J14" s="47"/>
      <c r="K14" s="48"/>
      <c r="L14" s="49"/>
      <c r="M14" s="10">
        <v>140000</v>
      </c>
      <c r="N14" s="10">
        <v>947800000</v>
      </c>
      <c r="O14" s="10" t="s">
        <v>46</v>
      </c>
      <c r="P14" s="10" t="s">
        <v>46</v>
      </c>
      <c r="T14" s="28"/>
      <c r="U14" s="28"/>
    </row>
    <row r="15" spans="1:1015" s="5" customFormat="1" ht="24.95" customHeight="1" x14ac:dyDescent="0.25">
      <c r="A15" s="34">
        <v>45028</v>
      </c>
      <c r="B15" s="6"/>
      <c r="C15" s="6"/>
      <c r="D15" s="7"/>
      <c r="E15" s="7"/>
      <c r="F15" s="35"/>
      <c r="G15" s="35"/>
      <c r="H15" s="35"/>
      <c r="I15" s="35"/>
      <c r="J15" s="47"/>
      <c r="K15" s="48"/>
      <c r="L15" s="49"/>
      <c r="M15" s="10">
        <v>140000</v>
      </c>
      <c r="N15" s="10">
        <v>947800000</v>
      </c>
      <c r="O15" s="10">
        <v>140000</v>
      </c>
      <c r="P15" s="10">
        <v>947800000</v>
      </c>
      <c r="T15" s="28"/>
      <c r="U15" s="28"/>
    </row>
    <row r="16" spans="1:1015" s="5" customFormat="1" ht="24.95" customHeight="1" x14ac:dyDescent="0.25">
      <c r="A16" s="34">
        <v>45029</v>
      </c>
      <c r="B16" s="6"/>
      <c r="C16" s="6"/>
      <c r="D16" s="7"/>
      <c r="E16" s="7"/>
      <c r="F16" s="35"/>
      <c r="G16" s="35"/>
      <c r="H16" s="35"/>
      <c r="I16" s="35"/>
      <c r="J16" s="47"/>
      <c r="K16" s="48"/>
      <c r="L16" s="49"/>
      <c r="M16" s="10">
        <v>140000</v>
      </c>
      <c r="N16" s="10">
        <v>947800000</v>
      </c>
      <c r="O16" s="10">
        <v>140000</v>
      </c>
      <c r="P16" s="10">
        <v>947800000</v>
      </c>
      <c r="T16" s="28"/>
      <c r="U16" s="28"/>
    </row>
    <row r="17" spans="1:21" s="5" customFormat="1" ht="24.95" customHeight="1" x14ac:dyDescent="0.25">
      <c r="A17" s="34">
        <v>45030</v>
      </c>
      <c r="B17" s="6"/>
      <c r="C17" s="6"/>
      <c r="D17" s="7"/>
      <c r="E17" s="7"/>
      <c r="F17" s="35"/>
      <c r="G17" s="35"/>
      <c r="H17" s="35"/>
      <c r="I17" s="35"/>
      <c r="J17" s="47"/>
      <c r="K17" s="48"/>
      <c r="L17" s="49"/>
      <c r="M17" s="10">
        <v>140000</v>
      </c>
      <c r="N17" s="10">
        <v>947800000</v>
      </c>
      <c r="O17" s="10">
        <v>140000</v>
      </c>
      <c r="P17" s="10">
        <v>947800000</v>
      </c>
      <c r="T17" s="28"/>
      <c r="U17" s="28"/>
    </row>
    <row r="18" spans="1:21" s="5" customFormat="1" ht="24.95" customHeight="1" x14ac:dyDescent="0.25">
      <c r="A18" s="34">
        <v>45031</v>
      </c>
      <c r="B18" s="6" t="s">
        <v>33</v>
      </c>
      <c r="C18" s="6" t="s">
        <v>47</v>
      </c>
      <c r="D18" s="7">
        <v>18</v>
      </c>
      <c r="E18" s="7" t="s">
        <v>39</v>
      </c>
      <c r="F18" s="35">
        <v>73855</v>
      </c>
      <c r="G18" s="35">
        <v>500000000</v>
      </c>
      <c r="H18" s="35">
        <v>0</v>
      </c>
      <c r="I18" s="35">
        <v>0</v>
      </c>
      <c r="J18" s="47"/>
      <c r="K18" s="48"/>
      <c r="L18" s="49"/>
      <c r="M18" s="10">
        <v>140000</v>
      </c>
      <c r="N18" s="10">
        <v>947800000</v>
      </c>
      <c r="O18" s="10">
        <v>140000</v>
      </c>
      <c r="P18" s="10">
        <v>947800000</v>
      </c>
      <c r="T18" s="28"/>
      <c r="U18" s="28"/>
    </row>
    <row r="19" spans="1:21" s="5" customFormat="1" ht="24.95" customHeight="1" x14ac:dyDescent="0.25">
      <c r="A19" s="34">
        <v>45032</v>
      </c>
      <c r="B19" s="6"/>
      <c r="C19" s="6"/>
      <c r="D19" s="7"/>
      <c r="E19" s="7"/>
      <c r="F19" s="35"/>
      <c r="G19" s="35"/>
      <c r="H19" s="35"/>
      <c r="I19" s="35"/>
      <c r="J19" s="47"/>
      <c r="K19" s="48"/>
      <c r="L19" s="49"/>
      <c r="M19" s="10">
        <v>140000</v>
      </c>
      <c r="N19" s="10">
        <v>947800000</v>
      </c>
      <c r="O19" s="10">
        <v>140000</v>
      </c>
      <c r="P19" s="10">
        <v>947800000</v>
      </c>
      <c r="T19" s="28"/>
      <c r="U19" s="28"/>
    </row>
    <row r="20" spans="1:21" s="5" customFormat="1" ht="24.95" customHeight="1" x14ac:dyDescent="0.25">
      <c r="A20" s="34">
        <v>45033</v>
      </c>
      <c r="B20" s="6"/>
      <c r="C20" s="6"/>
      <c r="D20" s="7"/>
      <c r="E20" s="7"/>
      <c r="F20" s="35"/>
      <c r="G20" s="35"/>
      <c r="H20" s="35"/>
      <c r="I20" s="35"/>
      <c r="J20" s="47"/>
      <c r="K20" s="48"/>
      <c r="L20" s="49"/>
      <c r="M20" s="10">
        <v>140000</v>
      </c>
      <c r="N20" s="10">
        <v>947800000</v>
      </c>
      <c r="O20" s="10">
        <v>140000</v>
      </c>
      <c r="P20" s="10">
        <v>947800000</v>
      </c>
      <c r="T20" s="28"/>
      <c r="U20" s="28"/>
    </row>
    <row r="21" spans="1:21" s="5" customFormat="1" ht="24.95" customHeight="1" x14ac:dyDescent="0.25">
      <c r="A21" s="34">
        <v>45034</v>
      </c>
      <c r="B21" s="6"/>
      <c r="C21" s="6"/>
      <c r="D21" s="7"/>
      <c r="E21" s="7"/>
      <c r="F21" s="35"/>
      <c r="G21" s="35"/>
      <c r="H21" s="35"/>
      <c r="I21" s="35"/>
      <c r="J21" s="47"/>
      <c r="K21" s="48"/>
      <c r="L21" s="49"/>
      <c r="M21" s="10">
        <v>140000</v>
      </c>
      <c r="N21" s="10">
        <v>947800000</v>
      </c>
      <c r="O21" s="10">
        <v>140000</v>
      </c>
      <c r="P21" s="10">
        <v>947800000</v>
      </c>
      <c r="T21" s="28"/>
      <c r="U21" s="28"/>
    </row>
    <row r="22" spans="1:21" s="5" customFormat="1" ht="24.95" customHeight="1" x14ac:dyDescent="0.25">
      <c r="A22" s="34">
        <v>45035</v>
      </c>
      <c r="B22" s="6"/>
      <c r="C22" s="6"/>
      <c r="D22" s="7"/>
      <c r="E22" s="7"/>
      <c r="F22" s="35"/>
      <c r="G22" s="35"/>
      <c r="H22" s="35"/>
      <c r="I22" s="35"/>
      <c r="J22" s="47"/>
      <c r="K22" s="48"/>
      <c r="L22" s="49"/>
      <c r="M22" s="10">
        <v>140000</v>
      </c>
      <c r="N22" s="10">
        <v>947800000</v>
      </c>
      <c r="O22" s="10">
        <v>140000</v>
      </c>
      <c r="P22" s="10">
        <v>947800000</v>
      </c>
      <c r="T22" s="28"/>
      <c r="U22" s="28"/>
    </row>
    <row r="23" spans="1:21" s="5" customFormat="1" ht="24.95" customHeight="1" x14ac:dyDescent="0.25">
      <c r="A23" s="34">
        <v>45036</v>
      </c>
      <c r="B23" s="6"/>
      <c r="C23" s="6"/>
      <c r="D23" s="7"/>
      <c r="E23" s="7"/>
      <c r="F23" s="35"/>
      <c r="G23" s="35"/>
      <c r="H23" s="35"/>
      <c r="I23" s="35"/>
      <c r="J23" s="47"/>
      <c r="K23" s="48"/>
      <c r="L23" s="49"/>
      <c r="M23" s="10">
        <v>140000</v>
      </c>
      <c r="N23" s="10">
        <v>947800000</v>
      </c>
      <c r="O23" s="10">
        <v>140000</v>
      </c>
      <c r="P23" s="10">
        <v>947800000</v>
      </c>
      <c r="T23" s="28"/>
      <c r="U23" s="28"/>
    </row>
    <row r="24" spans="1:21" s="5" customFormat="1" ht="24.95" customHeight="1" x14ac:dyDescent="0.25">
      <c r="A24" s="34">
        <v>45037</v>
      </c>
      <c r="B24" s="6"/>
      <c r="C24" s="6"/>
      <c r="D24" s="7"/>
      <c r="E24" s="7"/>
      <c r="F24" s="35"/>
      <c r="G24" s="35"/>
      <c r="H24" s="35"/>
      <c r="I24" s="35"/>
      <c r="J24" s="47"/>
      <c r="K24" s="48"/>
      <c r="L24" s="49"/>
      <c r="M24" s="10">
        <v>140000</v>
      </c>
      <c r="N24" s="10">
        <v>947800000</v>
      </c>
      <c r="O24" s="10">
        <v>140000</v>
      </c>
      <c r="P24" s="10">
        <v>947800000</v>
      </c>
      <c r="T24" s="28"/>
      <c r="U24" s="28"/>
    </row>
    <row r="25" spans="1:21" s="5" customFormat="1" ht="24.95" customHeight="1" x14ac:dyDescent="0.25">
      <c r="A25" s="34">
        <v>45038</v>
      </c>
      <c r="B25" s="6"/>
      <c r="C25" s="6"/>
      <c r="D25" s="7"/>
      <c r="E25" s="7"/>
      <c r="F25" s="35"/>
      <c r="G25" s="35"/>
      <c r="H25" s="35"/>
      <c r="I25" s="35"/>
      <c r="J25" s="47"/>
      <c r="K25" s="48"/>
      <c r="L25" s="49"/>
      <c r="M25" s="10">
        <v>140000</v>
      </c>
      <c r="N25" s="10">
        <v>947800000</v>
      </c>
      <c r="O25" s="10">
        <v>140000</v>
      </c>
      <c r="P25" s="10">
        <v>947800000</v>
      </c>
      <c r="T25" s="28"/>
      <c r="U25" s="28"/>
    </row>
    <row r="26" spans="1:21" s="5" customFormat="1" ht="24.95" customHeight="1" x14ac:dyDescent="0.25">
      <c r="A26" s="34">
        <v>45039</v>
      </c>
      <c r="B26" s="6"/>
      <c r="C26" s="6"/>
      <c r="D26" s="7"/>
      <c r="E26" s="7"/>
      <c r="F26" s="35"/>
      <c r="G26" s="35"/>
      <c r="H26" s="35"/>
      <c r="I26" s="35"/>
      <c r="J26" s="47"/>
      <c r="K26" s="48"/>
      <c r="L26" s="49"/>
      <c r="M26" s="10">
        <v>140000</v>
      </c>
      <c r="N26" s="10">
        <v>947800000</v>
      </c>
      <c r="O26" s="10">
        <v>140000</v>
      </c>
      <c r="P26" s="10">
        <v>947800000</v>
      </c>
      <c r="T26" s="28"/>
      <c r="U26" s="28"/>
    </row>
    <row r="27" spans="1:21" s="5" customFormat="1" ht="24.95" customHeight="1" x14ac:dyDescent="0.25">
      <c r="A27" s="34">
        <v>45040</v>
      </c>
      <c r="B27" s="6"/>
      <c r="C27" s="6"/>
      <c r="D27" s="7"/>
      <c r="E27" s="7"/>
      <c r="F27" s="35"/>
      <c r="G27" s="35"/>
      <c r="H27" s="35"/>
      <c r="I27" s="35"/>
      <c r="J27" s="47"/>
      <c r="K27" s="48"/>
      <c r="L27" s="49"/>
      <c r="M27" s="10">
        <v>140000</v>
      </c>
      <c r="N27" s="10">
        <v>947800000</v>
      </c>
      <c r="O27" s="10">
        <v>140000</v>
      </c>
      <c r="P27" s="10">
        <v>947800000</v>
      </c>
      <c r="T27" s="28"/>
      <c r="U27" s="28"/>
    </row>
    <row r="28" spans="1:21" s="5" customFormat="1" ht="24.95" customHeight="1" x14ac:dyDescent="0.25">
      <c r="A28" s="34">
        <v>45041</v>
      </c>
      <c r="B28" s="6"/>
      <c r="C28" s="6"/>
      <c r="D28" s="7"/>
      <c r="E28" s="7"/>
      <c r="F28" s="35"/>
      <c r="G28" s="35"/>
      <c r="H28" s="35"/>
      <c r="I28" s="35"/>
      <c r="J28" s="47"/>
      <c r="K28" s="48"/>
      <c r="L28" s="49"/>
      <c r="M28" s="10">
        <v>140000</v>
      </c>
      <c r="N28" s="10">
        <v>947800000</v>
      </c>
      <c r="O28" s="10">
        <v>140000</v>
      </c>
      <c r="P28" s="10">
        <v>947800000</v>
      </c>
      <c r="T28" s="28"/>
      <c r="U28" s="28"/>
    </row>
    <row r="29" spans="1:21" s="5" customFormat="1" ht="24.95" customHeight="1" x14ac:dyDescent="0.25">
      <c r="A29" s="34">
        <v>45042</v>
      </c>
      <c r="B29" s="6" t="s">
        <v>33</v>
      </c>
      <c r="C29" s="6" t="s">
        <v>35</v>
      </c>
      <c r="D29" s="7">
        <v>18</v>
      </c>
      <c r="E29" s="7" t="s">
        <v>39</v>
      </c>
      <c r="F29" s="35">
        <v>147710</v>
      </c>
      <c r="G29" s="35">
        <v>1000000000</v>
      </c>
      <c r="H29" s="35">
        <v>0</v>
      </c>
      <c r="I29" s="35">
        <v>0</v>
      </c>
      <c r="J29" s="47"/>
      <c r="K29" s="48"/>
      <c r="L29" s="49"/>
      <c r="M29" s="10">
        <v>140000</v>
      </c>
      <c r="N29" s="10">
        <v>947800000</v>
      </c>
      <c r="O29" s="10">
        <v>140000</v>
      </c>
      <c r="P29" s="10">
        <v>947800000</v>
      </c>
      <c r="T29" s="28"/>
      <c r="U29" s="28"/>
    </row>
    <row r="30" spans="1:21" s="5" customFormat="1" ht="24.95" customHeight="1" x14ac:dyDescent="0.25">
      <c r="A30" s="34">
        <v>45043</v>
      </c>
      <c r="B30" s="6"/>
      <c r="C30" s="6"/>
      <c r="D30" s="7"/>
      <c r="E30" s="7"/>
      <c r="F30" s="35"/>
      <c r="G30" s="35"/>
      <c r="H30" s="35"/>
      <c r="I30" s="35"/>
      <c r="J30" s="47"/>
      <c r="K30" s="48"/>
      <c r="L30" s="49"/>
      <c r="M30" s="10">
        <v>140000</v>
      </c>
      <c r="N30" s="10">
        <v>947800000</v>
      </c>
      <c r="O30" s="10">
        <v>140000</v>
      </c>
      <c r="P30" s="10">
        <v>947800000</v>
      </c>
      <c r="T30" s="28"/>
      <c r="U30" s="28"/>
    </row>
    <row r="31" spans="1:21" s="5" customFormat="1" ht="24.95" customHeight="1" x14ac:dyDescent="0.25">
      <c r="A31" s="34">
        <v>45044</v>
      </c>
      <c r="B31" s="6" t="s">
        <v>36</v>
      </c>
      <c r="C31" s="6" t="s">
        <v>37</v>
      </c>
      <c r="D31" s="7">
        <v>18</v>
      </c>
      <c r="E31" s="7" t="s">
        <v>39</v>
      </c>
      <c r="F31" s="35">
        <v>18316</v>
      </c>
      <c r="G31" s="35">
        <v>124000000</v>
      </c>
      <c r="H31" s="35">
        <v>0</v>
      </c>
      <c r="I31" s="35">
        <v>0</v>
      </c>
      <c r="J31" s="47"/>
      <c r="K31" s="48"/>
      <c r="L31" s="49"/>
      <c r="M31" s="10">
        <v>140000</v>
      </c>
      <c r="N31" s="10">
        <v>947800000</v>
      </c>
      <c r="O31" s="10">
        <v>140000</v>
      </c>
      <c r="P31" s="10">
        <v>947800000</v>
      </c>
      <c r="T31" s="28"/>
      <c r="U31" s="28"/>
    </row>
    <row r="32" spans="1:21" s="5" customFormat="1" ht="24.95" customHeight="1" x14ac:dyDescent="0.25">
      <c r="A32" s="34">
        <v>45045</v>
      </c>
      <c r="B32" s="6"/>
      <c r="C32" s="6"/>
      <c r="D32" s="7"/>
      <c r="E32" s="7"/>
      <c r="F32" s="35"/>
      <c r="G32" s="35"/>
      <c r="H32" s="35"/>
      <c r="I32" s="35"/>
      <c r="J32" s="47"/>
      <c r="K32" s="48"/>
      <c r="L32" s="49"/>
      <c r="M32" s="10">
        <v>140000</v>
      </c>
      <c r="N32" s="10">
        <v>947800000</v>
      </c>
      <c r="O32" s="10">
        <v>140000</v>
      </c>
      <c r="P32" s="10">
        <v>947800000</v>
      </c>
      <c r="T32" s="28"/>
      <c r="U32" s="28"/>
    </row>
    <row r="33" spans="1:21" s="5" customFormat="1" ht="24.95" customHeight="1" x14ac:dyDescent="0.25">
      <c r="A33" s="34">
        <v>45046</v>
      </c>
      <c r="B33" s="6"/>
      <c r="C33" s="6"/>
      <c r="D33" s="7"/>
      <c r="E33" s="7"/>
      <c r="F33" s="35"/>
      <c r="G33" s="35"/>
      <c r="H33" s="35"/>
      <c r="I33" s="35"/>
      <c r="J33" s="50"/>
      <c r="K33" s="51"/>
      <c r="L33" s="52"/>
      <c r="M33" s="10">
        <v>140000</v>
      </c>
      <c r="N33" s="10">
        <v>947800000</v>
      </c>
      <c r="O33" s="10">
        <v>140000</v>
      </c>
      <c r="P33" s="10">
        <v>947800000</v>
      </c>
      <c r="T33" s="28"/>
      <c r="U33" s="28"/>
    </row>
    <row r="34" spans="1:21" s="5" customFormat="1" ht="12" x14ac:dyDescent="0.25">
      <c r="A34" s="53">
        <v>45015.666666666664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21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  <c r="M35" s="3"/>
      <c r="N35" s="3"/>
    </row>
    <row r="36" spans="1:21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  <c r="M36" s="3"/>
      <c r="N36" s="3"/>
    </row>
    <row r="37" spans="1:21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  <c r="M37" s="3"/>
      <c r="N37" s="3"/>
    </row>
    <row r="38" spans="1:21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  <c r="M38" s="3"/>
      <c r="N38" s="3"/>
    </row>
    <row r="39" spans="1:21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  <c r="M39" s="3"/>
      <c r="N39" s="3"/>
    </row>
    <row r="40" spans="1:21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  <c r="M40" s="3"/>
      <c r="N40" s="3"/>
    </row>
    <row r="41" spans="1:21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  <c r="M41" s="3"/>
      <c r="N41" s="3"/>
    </row>
    <row r="42" spans="1:21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  <c r="M42" s="3"/>
      <c r="N42" s="3"/>
    </row>
    <row r="43" spans="1:21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  <c r="M43" s="3"/>
      <c r="N43" s="3"/>
    </row>
    <row r="44" spans="1:21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  <c r="M44" s="3"/>
      <c r="N44" s="3"/>
    </row>
    <row r="45" spans="1:21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  <c r="M45" s="3"/>
      <c r="N45" s="3"/>
    </row>
    <row r="46" spans="1:21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  <c r="M46" s="3"/>
      <c r="N46" s="3"/>
    </row>
    <row r="47" spans="1:21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  <c r="M47" s="3"/>
      <c r="N47" s="3"/>
    </row>
    <row r="48" spans="1:21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  <c r="M48" s="3"/>
      <c r="N48" s="3"/>
    </row>
    <row r="49" spans="4:1015" s="2" customFormat="1" ht="11.25" x14ac:dyDescent="0.25">
      <c r="D49" s="3"/>
      <c r="E49" s="3"/>
      <c r="F49" s="3"/>
      <c r="G49" s="3"/>
      <c r="H49" s="3"/>
      <c r="I49" s="3"/>
      <c r="J49" s="4"/>
      <c r="K49" s="3"/>
      <c r="L49" s="3"/>
      <c r="M49" s="3"/>
      <c r="N49" s="3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</row>
    <row r="50" spans="4:1015" s="2" customFormat="1" ht="11.25" x14ac:dyDescent="0.25">
      <c r="D50" s="3"/>
      <c r="E50" s="3"/>
      <c r="F50" s="3"/>
      <c r="G50" s="3"/>
      <c r="H50" s="3"/>
      <c r="I50" s="3"/>
      <c r="J50" s="4"/>
      <c r="K50" s="3"/>
      <c r="L50" s="3"/>
      <c r="M50" s="3"/>
      <c r="N50" s="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</row>
    <row r="51" spans="4:1015" s="2" customFormat="1" ht="11.25" x14ac:dyDescent="0.25">
      <c r="D51" s="3"/>
      <c r="E51" s="3"/>
      <c r="F51" s="3"/>
      <c r="G51" s="3"/>
      <c r="H51" s="3"/>
      <c r="I51" s="3"/>
      <c r="J51" s="4"/>
      <c r="K51" s="3"/>
      <c r="L51" s="3"/>
      <c r="M51" s="3"/>
      <c r="N51" s="3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</row>
    <row r="52" spans="4:1015" s="2" customFormat="1" ht="11.25" x14ac:dyDescent="0.25">
      <c r="D52" s="3"/>
      <c r="E52" s="3"/>
      <c r="F52" s="3"/>
      <c r="G52" s="3"/>
      <c r="H52" s="3"/>
      <c r="I52" s="3"/>
      <c r="J52" s="4"/>
      <c r="K52" s="3"/>
      <c r="L52" s="3"/>
      <c r="M52" s="3"/>
      <c r="N52" s="3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</row>
    <row r="53" spans="4:1015" s="2" customFormat="1" ht="11.25" x14ac:dyDescent="0.25">
      <c r="D53" s="3"/>
      <c r="E53" s="3"/>
      <c r="F53" s="3"/>
      <c r="G53" s="3"/>
      <c r="H53" s="3"/>
      <c r="I53" s="3"/>
      <c r="J53" s="4"/>
      <c r="K53" s="3"/>
      <c r="L53" s="3"/>
      <c r="M53" s="3"/>
      <c r="N53" s="3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</row>
    <row r="54" spans="4:1015" s="2" customFormat="1" ht="11.25" x14ac:dyDescent="0.25">
      <c r="D54" s="3"/>
      <c r="E54" s="3"/>
      <c r="F54" s="3"/>
      <c r="G54" s="3"/>
      <c r="H54" s="3"/>
      <c r="I54" s="3"/>
      <c r="J54" s="4"/>
      <c r="K54" s="3"/>
      <c r="L54" s="3"/>
      <c r="M54" s="3"/>
      <c r="N54" s="3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</row>
    <row r="55" spans="4:1015" s="2" customFormat="1" ht="11.25" x14ac:dyDescent="0.25">
      <c r="D55" s="3"/>
      <c r="E55" s="3"/>
      <c r="F55" s="3"/>
      <c r="G55" s="3"/>
      <c r="H55" s="3"/>
      <c r="I55" s="3"/>
      <c r="J55" s="4"/>
      <c r="K55" s="3"/>
      <c r="L55" s="3"/>
      <c r="M55" s="3"/>
      <c r="N55" s="3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</row>
    <row r="56" spans="4:1015" s="2" customFormat="1" ht="11.25" x14ac:dyDescent="0.25">
      <c r="D56" s="3"/>
      <c r="E56" s="3"/>
      <c r="F56" s="3"/>
      <c r="G56" s="3"/>
      <c r="H56" s="3"/>
      <c r="I56" s="3"/>
      <c r="J56" s="4"/>
      <c r="K56" s="3"/>
      <c r="L56" s="3"/>
      <c r="M56" s="3"/>
      <c r="N56" s="3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</row>
    <row r="57" spans="4:1015" s="2" customFormat="1" ht="11.25" x14ac:dyDescent="0.25">
      <c r="D57" s="3"/>
      <c r="E57" s="3"/>
      <c r="F57" s="3"/>
      <c r="G57" s="3"/>
      <c r="H57" s="3"/>
      <c r="I57" s="3"/>
      <c r="J57" s="4"/>
      <c r="K57" s="3"/>
      <c r="L57" s="3"/>
      <c r="M57" s="3"/>
      <c r="N57" s="3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</row>
    <row r="58" spans="4:1015" s="2" customFormat="1" ht="11.25" x14ac:dyDescent="0.25">
      <c r="D58" s="3"/>
      <c r="E58" s="3"/>
      <c r="F58" s="3"/>
      <c r="G58" s="3"/>
      <c r="H58" s="3"/>
      <c r="I58" s="3"/>
      <c r="J58" s="4"/>
      <c r="K58" s="3"/>
      <c r="L58" s="3"/>
      <c r="M58" s="3"/>
      <c r="N58" s="3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</row>
    <row r="59" spans="4:1015" s="2" customFormat="1" ht="11.25" x14ac:dyDescent="0.25">
      <c r="D59" s="3"/>
      <c r="E59" s="3"/>
      <c r="F59" s="3"/>
      <c r="G59" s="3"/>
      <c r="H59" s="3"/>
      <c r="I59" s="3"/>
      <c r="J59" s="4"/>
      <c r="K59" s="3"/>
      <c r="L59" s="3"/>
      <c r="M59" s="3"/>
      <c r="N59" s="3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</row>
    <row r="60" spans="4:1015" s="2" customFormat="1" ht="11.25" x14ac:dyDescent="0.25">
      <c r="D60" s="3"/>
      <c r="E60" s="3"/>
      <c r="F60" s="3"/>
      <c r="G60" s="3"/>
      <c r="H60" s="3"/>
      <c r="I60" s="3"/>
      <c r="J60" s="4"/>
      <c r="K60" s="3"/>
      <c r="L60" s="3"/>
      <c r="M60" s="3"/>
      <c r="N60" s="3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</row>
    <row r="61" spans="4:1015" s="2" customFormat="1" ht="11.25" x14ac:dyDescent="0.25">
      <c r="D61" s="3"/>
      <c r="E61" s="3"/>
      <c r="F61" s="3"/>
      <c r="G61" s="3"/>
      <c r="H61" s="3"/>
      <c r="I61" s="3"/>
      <c r="J61" s="4"/>
      <c r="K61" s="3"/>
      <c r="L61" s="3"/>
      <c r="M61" s="3"/>
      <c r="N61" s="3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</row>
    <row r="62" spans="4:1015" s="2" customFormat="1" ht="11.25" x14ac:dyDescent="0.25">
      <c r="D62" s="3"/>
      <c r="E62" s="3"/>
      <c r="F62" s="3"/>
      <c r="G62" s="3"/>
      <c r="H62" s="3"/>
      <c r="I62" s="3"/>
      <c r="J62" s="4"/>
      <c r="K62" s="3"/>
      <c r="L62" s="3"/>
      <c r="M62" s="3"/>
      <c r="N62" s="3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</row>
    <row r="63" spans="4:1015" s="2" customFormat="1" ht="11.25" x14ac:dyDescent="0.25">
      <c r="D63" s="3"/>
      <c r="E63" s="3"/>
      <c r="F63" s="3"/>
      <c r="G63" s="3"/>
      <c r="H63" s="3"/>
      <c r="I63" s="3"/>
      <c r="J63" s="4"/>
      <c r="K63" s="3"/>
      <c r="L63" s="3"/>
      <c r="M63" s="3"/>
      <c r="N63" s="3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</row>
    <row r="64" spans="4:1015" s="2" customFormat="1" ht="11.25" x14ac:dyDescent="0.25">
      <c r="D64" s="3"/>
      <c r="E64" s="3"/>
      <c r="F64" s="3"/>
      <c r="G64" s="3"/>
      <c r="H64" s="3"/>
      <c r="I64" s="3"/>
      <c r="J64" s="4"/>
      <c r="K64" s="3"/>
      <c r="L64" s="3"/>
      <c r="M64" s="3"/>
      <c r="N64" s="3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</row>
    <row r="65" spans="4:1015" s="2" customFormat="1" ht="11.25" x14ac:dyDescent="0.25">
      <c r="D65" s="3"/>
      <c r="E65" s="3"/>
      <c r="F65" s="3"/>
      <c r="G65" s="3"/>
      <c r="H65" s="3"/>
      <c r="I65" s="3"/>
      <c r="J65" s="4"/>
      <c r="K65" s="3"/>
      <c r="L65" s="3"/>
      <c r="M65" s="3"/>
      <c r="N65" s="3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</row>
    <row r="66" spans="4:1015" s="2" customFormat="1" ht="11.25" x14ac:dyDescent="0.25">
      <c r="D66" s="3"/>
      <c r="E66" s="3"/>
      <c r="F66" s="3"/>
      <c r="G66" s="3"/>
      <c r="H66" s="3"/>
      <c r="I66" s="3"/>
      <c r="J66" s="4"/>
      <c r="K66" s="3"/>
      <c r="L66" s="3"/>
      <c r="M66" s="3"/>
      <c r="N66" s="3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</row>
    <row r="67" spans="4:1015" s="2" customFormat="1" ht="11.25" x14ac:dyDescent="0.25">
      <c r="D67" s="3"/>
      <c r="E67" s="3"/>
      <c r="F67" s="3"/>
      <c r="G67" s="3"/>
      <c r="H67" s="3"/>
      <c r="I67" s="3"/>
      <c r="J67" s="4"/>
      <c r="K67" s="3"/>
      <c r="L67" s="3"/>
      <c r="M67" s="3"/>
      <c r="N67" s="3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</row>
    <row r="68" spans="4:1015" s="2" customFormat="1" ht="11.25" x14ac:dyDescent="0.25">
      <c r="D68" s="3"/>
      <c r="E68" s="3"/>
      <c r="F68" s="3"/>
      <c r="G68" s="3"/>
      <c r="H68" s="3"/>
      <c r="I68" s="3"/>
      <c r="J68" s="4"/>
      <c r="K68" s="3"/>
      <c r="L68" s="3"/>
      <c r="M68" s="3"/>
      <c r="N68" s="3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</row>
    <row r="69" spans="4:1015" s="2" customFormat="1" ht="11.25" x14ac:dyDescent="0.25">
      <c r="D69" s="3"/>
      <c r="E69" s="3"/>
      <c r="F69" s="3"/>
      <c r="G69" s="3"/>
      <c r="H69" s="3"/>
      <c r="I69" s="3"/>
      <c r="J69" s="4"/>
      <c r="K69" s="3"/>
      <c r="L69" s="3"/>
      <c r="M69" s="3"/>
      <c r="N69" s="3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</row>
    <row r="70" spans="4:1015" s="2" customFormat="1" ht="11.25" x14ac:dyDescent="0.25">
      <c r="D70" s="3"/>
      <c r="E70" s="3"/>
      <c r="F70" s="3"/>
      <c r="G70" s="3"/>
      <c r="H70" s="3"/>
      <c r="I70" s="3"/>
      <c r="J70" s="4"/>
      <c r="K70" s="3"/>
      <c r="L70" s="3"/>
      <c r="M70" s="3"/>
      <c r="N70" s="3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</row>
    <row r="71" spans="4:1015" s="2" customFormat="1" ht="11.25" x14ac:dyDescent="0.25">
      <c r="D71" s="3"/>
      <c r="E71" s="3"/>
      <c r="F71" s="3"/>
      <c r="G71" s="3"/>
      <c r="H71" s="3"/>
      <c r="I71" s="3"/>
      <c r="J71" s="4"/>
      <c r="K71" s="3"/>
      <c r="L71" s="3"/>
      <c r="M71" s="3"/>
      <c r="N71" s="3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</row>
    <row r="72" spans="4:1015" s="2" customFormat="1" ht="11.25" x14ac:dyDescent="0.25">
      <c r="D72" s="3"/>
      <c r="E72" s="3"/>
      <c r="F72" s="3"/>
      <c r="G72" s="3"/>
      <c r="H72" s="3"/>
      <c r="I72" s="3"/>
      <c r="J72" s="4"/>
      <c r="K72" s="3"/>
      <c r="L72" s="3"/>
      <c r="M72" s="3"/>
      <c r="N72" s="3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</row>
    <row r="73" spans="4:1015" s="2" customFormat="1" ht="11.25" x14ac:dyDescent="0.25">
      <c r="D73" s="3"/>
      <c r="E73" s="3"/>
      <c r="F73" s="3"/>
      <c r="G73" s="3"/>
      <c r="H73" s="3"/>
      <c r="I73" s="3"/>
      <c r="J73" s="4"/>
      <c r="K73" s="3"/>
      <c r="L73" s="3"/>
      <c r="M73" s="3"/>
      <c r="N73" s="3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</row>
    <row r="74" spans="4:1015" s="2" customFormat="1" ht="11.25" x14ac:dyDescent="0.25">
      <c r="D74" s="3"/>
      <c r="E74" s="3"/>
      <c r="F74" s="3"/>
      <c r="G74" s="3"/>
      <c r="H74" s="3"/>
      <c r="I74" s="3"/>
      <c r="J74" s="4"/>
      <c r="K74" s="3"/>
      <c r="L74" s="3"/>
      <c r="M74" s="3"/>
      <c r="N74" s="3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</row>
    <row r="75" spans="4:1015" s="2" customFormat="1" ht="11.25" x14ac:dyDescent="0.25">
      <c r="D75" s="3"/>
      <c r="E75" s="3"/>
      <c r="F75" s="3"/>
      <c r="G75" s="3"/>
      <c r="H75" s="3"/>
      <c r="I75" s="3"/>
      <c r="J75" s="4"/>
      <c r="K75" s="3"/>
      <c r="L75" s="3"/>
      <c r="M75" s="3"/>
      <c r="N75" s="3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</row>
    <row r="76" spans="4:1015" s="2" customFormat="1" ht="11.25" x14ac:dyDescent="0.25">
      <c r="D76" s="3"/>
      <c r="E76" s="3"/>
      <c r="F76" s="3"/>
      <c r="G76" s="3"/>
      <c r="H76" s="3"/>
      <c r="I76" s="3"/>
      <c r="J76" s="4"/>
      <c r="K76" s="3"/>
      <c r="L76" s="3"/>
      <c r="M76" s="3"/>
      <c r="N76" s="3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</row>
    <row r="77" spans="4:1015" s="2" customFormat="1" ht="11.25" x14ac:dyDescent="0.25">
      <c r="D77" s="3"/>
      <c r="E77" s="3"/>
      <c r="F77" s="3"/>
      <c r="G77" s="3"/>
      <c r="H77" s="3"/>
      <c r="I77" s="3"/>
      <c r="J77" s="4"/>
      <c r="K77" s="3"/>
      <c r="L77" s="3"/>
      <c r="M77" s="3"/>
      <c r="N77" s="3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</row>
    <row r="78" spans="4:1015" s="2" customFormat="1" ht="11.25" x14ac:dyDescent="0.25">
      <c r="D78" s="3"/>
      <c r="E78" s="3"/>
      <c r="F78" s="3"/>
      <c r="G78" s="3"/>
      <c r="H78" s="3"/>
      <c r="I78" s="3"/>
      <c r="J78" s="4"/>
      <c r="K78" s="3"/>
      <c r="L78" s="3"/>
      <c r="M78" s="3"/>
      <c r="N78" s="3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</row>
    <row r="79" spans="4:1015" s="2" customFormat="1" ht="11.25" x14ac:dyDescent="0.25">
      <c r="D79" s="3"/>
      <c r="E79" s="3"/>
      <c r="F79" s="3"/>
      <c r="G79" s="3"/>
      <c r="H79" s="3"/>
      <c r="I79" s="3"/>
      <c r="J79" s="4"/>
      <c r="K79" s="3"/>
      <c r="L79" s="3"/>
      <c r="M79" s="3"/>
      <c r="N79" s="3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</row>
    <row r="80" spans="4:1015" s="2" customFormat="1" ht="11.25" x14ac:dyDescent="0.25">
      <c r="D80" s="3"/>
      <c r="E80" s="3"/>
      <c r="F80" s="3"/>
      <c r="G80" s="3"/>
      <c r="H80" s="3"/>
      <c r="I80" s="3"/>
      <c r="J80" s="4"/>
      <c r="K80" s="3"/>
      <c r="L80" s="3"/>
      <c r="M80" s="3"/>
      <c r="N80" s="3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</row>
    <row r="81" spans="4:1015" s="2" customFormat="1" ht="11.25" x14ac:dyDescent="0.25">
      <c r="D81" s="3"/>
      <c r="E81" s="3"/>
      <c r="F81" s="3"/>
      <c r="G81" s="3"/>
      <c r="H81" s="3"/>
      <c r="I81" s="3"/>
      <c r="J81" s="4"/>
      <c r="K81" s="3"/>
      <c r="L81" s="3"/>
      <c r="M81" s="3"/>
      <c r="N81" s="3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</row>
    <row r="82" spans="4:1015" s="2" customFormat="1" ht="11.25" x14ac:dyDescent="0.25">
      <c r="D82" s="3"/>
      <c r="E82" s="3"/>
      <c r="F82" s="3"/>
      <c r="G82" s="3"/>
      <c r="H82" s="3"/>
      <c r="I82" s="3"/>
      <c r="J82" s="4"/>
      <c r="K82" s="3"/>
      <c r="L82" s="3"/>
      <c r="M82" s="3"/>
      <c r="N82" s="3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</row>
    <row r="83" spans="4:1015" s="2" customFormat="1" ht="11.25" x14ac:dyDescent="0.25">
      <c r="D83" s="3"/>
      <c r="E83" s="3"/>
      <c r="F83" s="3"/>
      <c r="G83" s="3"/>
      <c r="H83" s="3"/>
      <c r="I83" s="3"/>
      <c r="J83" s="4"/>
      <c r="K83" s="3"/>
      <c r="L83" s="3"/>
      <c r="M83" s="3"/>
      <c r="N83" s="3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</row>
    <row r="84" spans="4:1015" s="2" customFormat="1" ht="11.25" x14ac:dyDescent="0.25">
      <c r="D84" s="3"/>
      <c r="E84" s="3"/>
      <c r="F84" s="3"/>
      <c r="G84" s="3"/>
      <c r="H84" s="3"/>
      <c r="I84" s="3"/>
      <c r="J84" s="4"/>
      <c r="K84" s="3"/>
      <c r="L84" s="3"/>
      <c r="M84" s="3"/>
      <c r="N84" s="3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</row>
    <row r="85" spans="4:1015" s="2" customFormat="1" ht="11.25" x14ac:dyDescent="0.25">
      <c r="D85" s="3"/>
      <c r="E85" s="3"/>
      <c r="F85" s="3"/>
      <c r="G85" s="3"/>
      <c r="H85" s="3"/>
      <c r="I85" s="3"/>
      <c r="J85" s="4"/>
      <c r="K85" s="3"/>
      <c r="L85" s="3"/>
      <c r="M85" s="3"/>
      <c r="N85" s="3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</row>
    <row r="86" spans="4:1015" s="2" customFormat="1" ht="11.25" x14ac:dyDescent="0.25">
      <c r="D86" s="3"/>
      <c r="E86" s="3"/>
      <c r="F86" s="3"/>
      <c r="G86" s="3"/>
      <c r="H86" s="3"/>
      <c r="I86" s="3"/>
      <c r="J86" s="4"/>
      <c r="K86" s="3"/>
      <c r="L86" s="3"/>
      <c r="M86" s="3"/>
      <c r="N86" s="3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</row>
    <row r="87" spans="4:1015" s="2" customFormat="1" ht="11.25" x14ac:dyDescent="0.25">
      <c r="D87" s="3"/>
      <c r="E87" s="3"/>
      <c r="F87" s="3"/>
      <c r="G87" s="3"/>
      <c r="H87" s="3"/>
      <c r="I87" s="3"/>
      <c r="J87" s="4"/>
      <c r="K87" s="3"/>
      <c r="L87" s="3"/>
      <c r="M87" s="3"/>
      <c r="N87" s="3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</row>
    <row r="88" spans="4:1015" s="2" customFormat="1" ht="11.25" x14ac:dyDescent="0.25">
      <c r="D88" s="3"/>
      <c r="E88" s="3"/>
      <c r="F88" s="3"/>
      <c r="G88" s="3"/>
      <c r="H88" s="3"/>
      <c r="I88" s="3"/>
      <c r="J88" s="4"/>
      <c r="K88" s="3"/>
      <c r="L88" s="3"/>
      <c r="M88" s="3"/>
      <c r="N88" s="3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</row>
    <row r="89" spans="4:1015" s="2" customFormat="1" ht="11.25" x14ac:dyDescent="0.25">
      <c r="D89" s="3"/>
      <c r="E89" s="3"/>
      <c r="F89" s="3"/>
      <c r="G89" s="3"/>
      <c r="H89" s="3"/>
      <c r="I89" s="3"/>
      <c r="J89" s="4"/>
      <c r="K89" s="3"/>
      <c r="L89" s="3"/>
      <c r="M89" s="3"/>
      <c r="N89" s="3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</row>
    <row r="90" spans="4:1015" s="2" customFormat="1" ht="11.25" x14ac:dyDescent="0.25">
      <c r="D90" s="3"/>
      <c r="E90" s="3"/>
      <c r="F90" s="3"/>
      <c r="G90" s="3"/>
      <c r="H90" s="3"/>
      <c r="I90" s="3"/>
      <c r="J90" s="4"/>
      <c r="K90" s="3"/>
      <c r="L90" s="3"/>
      <c r="M90" s="3"/>
      <c r="N90" s="3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</row>
    <row r="91" spans="4:1015" s="2" customFormat="1" ht="11.25" x14ac:dyDescent="0.25">
      <c r="D91" s="3"/>
      <c r="E91" s="3"/>
      <c r="F91" s="3"/>
      <c r="G91" s="3"/>
      <c r="H91" s="3"/>
      <c r="I91" s="3"/>
      <c r="J91" s="4"/>
      <c r="K91" s="3"/>
      <c r="L91" s="3"/>
      <c r="M91" s="3"/>
      <c r="N91" s="3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</row>
    <row r="92" spans="4:1015" s="2" customFormat="1" ht="11.25" x14ac:dyDescent="0.25">
      <c r="D92" s="3"/>
      <c r="E92" s="3"/>
      <c r="F92" s="3"/>
      <c r="G92" s="3"/>
      <c r="H92" s="3"/>
      <c r="I92" s="3"/>
      <c r="J92" s="4"/>
      <c r="K92" s="3"/>
      <c r="L92" s="3"/>
      <c r="M92" s="3"/>
      <c r="N92" s="3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</row>
    <row r="93" spans="4:1015" s="2" customFormat="1" ht="11.25" x14ac:dyDescent="0.25">
      <c r="D93" s="3"/>
      <c r="E93" s="3"/>
      <c r="F93" s="3"/>
      <c r="G93" s="3"/>
      <c r="H93" s="3"/>
      <c r="I93" s="3"/>
      <c r="J93" s="4"/>
      <c r="K93" s="3"/>
      <c r="L93" s="3"/>
      <c r="M93" s="3"/>
      <c r="N93" s="3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</row>
    <row r="94" spans="4:1015" s="2" customFormat="1" ht="11.25" x14ac:dyDescent="0.25">
      <c r="D94" s="3"/>
      <c r="E94" s="3"/>
      <c r="F94" s="3"/>
      <c r="G94" s="3"/>
      <c r="H94" s="3"/>
      <c r="I94" s="3"/>
      <c r="J94" s="4"/>
      <c r="K94" s="3"/>
      <c r="L94" s="3"/>
      <c r="M94" s="3"/>
      <c r="N94" s="3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</row>
    <row r="95" spans="4:1015" s="2" customFormat="1" ht="11.25" x14ac:dyDescent="0.25">
      <c r="D95" s="3"/>
      <c r="E95" s="3"/>
      <c r="F95" s="3"/>
      <c r="G95" s="3"/>
      <c r="H95" s="3"/>
      <c r="I95" s="3"/>
      <c r="J95" s="4"/>
      <c r="K95" s="3"/>
      <c r="L95" s="3"/>
      <c r="M95" s="3"/>
      <c r="N95" s="3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</row>
    <row r="96" spans="4:1015" s="2" customFormat="1" ht="11.25" x14ac:dyDescent="0.25">
      <c r="D96" s="3"/>
      <c r="E96" s="3"/>
      <c r="F96" s="3"/>
      <c r="G96" s="3"/>
      <c r="H96" s="3"/>
      <c r="I96" s="3"/>
      <c r="J96" s="4"/>
      <c r="K96" s="3"/>
      <c r="L96" s="3"/>
      <c r="M96" s="3"/>
      <c r="N96" s="3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</row>
    <row r="97" spans="4:1015" s="2" customFormat="1" ht="11.25" x14ac:dyDescent="0.25">
      <c r="D97" s="3"/>
      <c r="E97" s="3"/>
      <c r="F97" s="3"/>
      <c r="G97" s="3"/>
      <c r="H97" s="3"/>
      <c r="I97" s="3"/>
      <c r="J97" s="4"/>
      <c r="K97" s="3"/>
      <c r="L97" s="3"/>
      <c r="M97" s="3"/>
      <c r="N97" s="3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</row>
    <row r="98" spans="4:1015" s="2" customFormat="1" ht="11.25" x14ac:dyDescent="0.25">
      <c r="D98" s="3"/>
      <c r="E98" s="3"/>
      <c r="F98" s="3"/>
      <c r="G98" s="3"/>
      <c r="H98" s="3"/>
      <c r="I98" s="3"/>
      <c r="J98" s="4"/>
      <c r="K98" s="3"/>
      <c r="L98" s="3"/>
      <c r="M98" s="3"/>
      <c r="N98" s="3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</row>
    <row r="99" spans="4:1015" s="2" customFormat="1" ht="11.25" x14ac:dyDescent="0.25">
      <c r="D99" s="3"/>
      <c r="E99" s="3"/>
      <c r="F99" s="3"/>
      <c r="G99" s="3"/>
      <c r="H99" s="3"/>
      <c r="I99" s="3"/>
      <c r="J99" s="4"/>
      <c r="K99" s="3"/>
      <c r="L99" s="3"/>
      <c r="M99" s="3"/>
      <c r="N99" s="3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</row>
    <row r="100" spans="4:1015" s="2" customFormat="1" ht="11.25" x14ac:dyDescent="0.25">
      <c r="D100" s="3"/>
      <c r="E100" s="3"/>
      <c r="F100" s="3"/>
      <c r="G100" s="3"/>
      <c r="H100" s="3"/>
      <c r="I100" s="3"/>
      <c r="J100" s="4"/>
      <c r="K100" s="3"/>
      <c r="L100" s="3"/>
      <c r="M100" s="3"/>
      <c r="N100" s="3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</row>
    <row r="101" spans="4:1015" s="2" customFormat="1" ht="11.25" x14ac:dyDescent="0.25">
      <c r="D101" s="3"/>
      <c r="E101" s="3"/>
      <c r="F101" s="3"/>
      <c r="G101" s="3"/>
      <c r="H101" s="3"/>
      <c r="I101" s="3"/>
      <c r="J101" s="4"/>
      <c r="K101" s="3"/>
      <c r="L101" s="3"/>
      <c r="M101" s="3"/>
      <c r="N101" s="3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</row>
    <row r="102" spans="4:1015" s="2" customFormat="1" ht="11.25" x14ac:dyDescent="0.25">
      <c r="D102" s="3"/>
      <c r="E102" s="3"/>
      <c r="F102" s="3"/>
      <c r="G102" s="3"/>
      <c r="H102" s="3"/>
      <c r="I102" s="3"/>
      <c r="J102" s="4"/>
      <c r="K102" s="3"/>
      <c r="L102" s="3"/>
      <c r="M102" s="3"/>
      <c r="N102" s="3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</row>
    <row r="103" spans="4:1015" s="2" customFormat="1" ht="11.25" x14ac:dyDescent="0.25">
      <c r="D103" s="3"/>
      <c r="E103" s="3"/>
      <c r="F103" s="3"/>
      <c r="G103" s="3"/>
      <c r="H103" s="3"/>
      <c r="I103" s="3"/>
      <c r="J103" s="4"/>
      <c r="K103" s="3"/>
      <c r="L103" s="3"/>
      <c r="M103" s="3"/>
      <c r="N103" s="3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</row>
    <row r="104" spans="4:1015" s="2" customFormat="1" ht="11.25" x14ac:dyDescent="0.25">
      <c r="D104" s="3"/>
      <c r="E104" s="3"/>
      <c r="F104" s="3"/>
      <c r="G104" s="3"/>
      <c r="H104" s="3"/>
      <c r="I104" s="3"/>
      <c r="J104" s="4"/>
      <c r="K104" s="3"/>
      <c r="L104" s="3"/>
      <c r="M104" s="3"/>
      <c r="N104" s="3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</row>
    <row r="105" spans="4:1015" s="2" customFormat="1" ht="11.25" x14ac:dyDescent="0.25">
      <c r="D105" s="3"/>
      <c r="E105" s="3"/>
      <c r="F105" s="3"/>
      <c r="G105" s="3"/>
      <c r="H105" s="3"/>
      <c r="I105" s="3"/>
      <c r="J105" s="4"/>
      <c r="K105" s="3"/>
      <c r="L105" s="3"/>
      <c r="M105" s="3"/>
      <c r="N105" s="3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</row>
    <row r="106" spans="4:1015" s="2" customFormat="1" ht="11.25" x14ac:dyDescent="0.25">
      <c r="D106" s="3"/>
      <c r="E106" s="3"/>
      <c r="F106" s="3"/>
      <c r="G106" s="3"/>
      <c r="H106" s="3"/>
      <c r="I106" s="3"/>
      <c r="J106" s="4"/>
      <c r="K106" s="3"/>
      <c r="L106" s="3"/>
      <c r="M106" s="3"/>
      <c r="N106" s="3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</row>
    <row r="107" spans="4:1015" s="2" customFormat="1" ht="11.25" x14ac:dyDescent="0.25">
      <c r="D107" s="3"/>
      <c r="E107" s="3"/>
      <c r="F107" s="3"/>
      <c r="G107" s="3"/>
      <c r="H107" s="3"/>
      <c r="I107" s="3"/>
      <c r="J107" s="4"/>
      <c r="K107" s="3"/>
      <c r="L107" s="3"/>
      <c r="M107" s="3"/>
      <c r="N107" s="3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</row>
    <row r="108" spans="4:1015" s="2" customFormat="1" ht="11.25" x14ac:dyDescent="0.25">
      <c r="D108" s="3"/>
      <c r="E108" s="3"/>
      <c r="F108" s="3"/>
      <c r="G108" s="3"/>
      <c r="H108" s="3"/>
      <c r="I108" s="3"/>
      <c r="J108" s="4"/>
      <c r="K108" s="3"/>
      <c r="L108" s="3"/>
      <c r="M108" s="3"/>
      <c r="N108" s="3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</row>
    <row r="109" spans="4:1015" s="2" customFormat="1" ht="11.25" x14ac:dyDescent="0.25">
      <c r="D109" s="3"/>
      <c r="E109" s="3"/>
      <c r="F109" s="3"/>
      <c r="G109" s="3"/>
      <c r="H109" s="3"/>
      <c r="I109" s="3"/>
      <c r="J109" s="4"/>
      <c r="K109" s="3"/>
      <c r="L109" s="3"/>
      <c r="M109" s="3"/>
      <c r="N109" s="3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</row>
    <row r="110" spans="4:1015" s="2" customFormat="1" ht="11.25" x14ac:dyDescent="0.25">
      <c r="D110" s="3"/>
      <c r="E110" s="3"/>
      <c r="F110" s="3"/>
      <c r="G110" s="3"/>
      <c r="H110" s="3"/>
      <c r="I110" s="3"/>
      <c r="J110" s="4"/>
      <c r="K110" s="3"/>
      <c r="L110" s="3"/>
      <c r="M110" s="3"/>
      <c r="N110" s="3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</row>
    <row r="111" spans="4:1015" s="2" customFormat="1" ht="11.25" x14ac:dyDescent="0.25">
      <c r="D111" s="3"/>
      <c r="E111" s="3"/>
      <c r="F111" s="3"/>
      <c r="G111" s="3"/>
      <c r="H111" s="3"/>
      <c r="I111" s="3"/>
      <c r="J111" s="4"/>
      <c r="K111" s="3"/>
      <c r="L111" s="3"/>
      <c r="M111" s="3"/>
      <c r="N111" s="3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</row>
    <row r="112" spans="4:1015" s="2" customFormat="1" ht="11.25" x14ac:dyDescent="0.25">
      <c r="D112" s="3"/>
      <c r="E112" s="3"/>
      <c r="F112" s="3"/>
      <c r="G112" s="3"/>
      <c r="H112" s="3"/>
      <c r="I112" s="3"/>
      <c r="J112" s="4"/>
      <c r="K112" s="3"/>
      <c r="L112" s="3"/>
      <c r="M112" s="3"/>
      <c r="N112" s="3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</row>
    <row r="113" spans="4:1015" s="2" customFormat="1" ht="11.25" x14ac:dyDescent="0.25">
      <c r="D113" s="3"/>
      <c r="E113" s="3"/>
      <c r="F113" s="3"/>
      <c r="G113" s="3"/>
      <c r="H113" s="3"/>
      <c r="I113" s="3"/>
      <c r="J113" s="4"/>
      <c r="K113" s="3"/>
      <c r="L113" s="3"/>
      <c r="M113" s="3"/>
      <c r="N113" s="3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</row>
    <row r="114" spans="4:1015" s="2" customFormat="1" ht="11.25" x14ac:dyDescent="0.25">
      <c r="D114" s="3"/>
      <c r="E114" s="3"/>
      <c r="F114" s="3"/>
      <c r="G114" s="3"/>
      <c r="H114" s="3"/>
      <c r="I114" s="3"/>
      <c r="J114" s="4"/>
      <c r="K114" s="3"/>
      <c r="L114" s="3"/>
      <c r="M114" s="3"/>
      <c r="N114" s="3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</row>
    <row r="115" spans="4:1015" s="2" customFormat="1" ht="11.25" x14ac:dyDescent="0.25">
      <c r="D115" s="3"/>
      <c r="E115" s="3"/>
      <c r="F115" s="3"/>
      <c r="G115" s="3"/>
      <c r="H115" s="3"/>
      <c r="I115" s="3"/>
      <c r="J115" s="4"/>
      <c r="K115" s="3"/>
      <c r="L115" s="3"/>
      <c r="M115" s="3"/>
      <c r="N115" s="3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</row>
    <row r="116" spans="4:1015" s="2" customFormat="1" ht="11.25" x14ac:dyDescent="0.25">
      <c r="D116" s="3"/>
      <c r="E116" s="3"/>
      <c r="F116" s="3"/>
      <c r="G116" s="3"/>
      <c r="H116" s="3"/>
      <c r="I116" s="3"/>
      <c r="J116" s="4"/>
      <c r="K116" s="3"/>
      <c r="L116" s="3"/>
      <c r="M116" s="3"/>
      <c r="N116" s="3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</row>
    <row r="117" spans="4:1015" s="2" customFormat="1" ht="11.25" x14ac:dyDescent="0.25">
      <c r="D117" s="3"/>
      <c r="E117" s="3"/>
      <c r="F117" s="3"/>
      <c r="G117" s="3"/>
      <c r="H117" s="3"/>
      <c r="I117" s="3"/>
      <c r="J117" s="4"/>
      <c r="K117" s="3"/>
      <c r="L117" s="3"/>
      <c r="M117" s="3"/>
      <c r="N117" s="3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</row>
    <row r="118" spans="4:1015" s="2" customFormat="1" ht="11.25" x14ac:dyDescent="0.25">
      <c r="D118" s="3"/>
      <c r="E118" s="3"/>
      <c r="F118" s="3"/>
      <c r="G118" s="3"/>
      <c r="H118" s="3"/>
      <c r="I118" s="3"/>
      <c r="J118" s="4"/>
      <c r="K118" s="3"/>
      <c r="L118" s="3"/>
      <c r="M118" s="3"/>
      <c r="N118" s="3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</row>
    <row r="119" spans="4:1015" s="2" customFormat="1" ht="11.25" x14ac:dyDescent="0.25">
      <c r="D119" s="3"/>
      <c r="E119" s="3"/>
      <c r="F119" s="3"/>
      <c r="G119" s="3"/>
      <c r="H119" s="3"/>
      <c r="I119" s="3"/>
      <c r="J119" s="4"/>
      <c r="K119" s="3"/>
      <c r="L119" s="3"/>
      <c r="M119" s="3"/>
      <c r="N119" s="3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</row>
    <row r="120" spans="4:1015" s="2" customFormat="1" ht="11.25" x14ac:dyDescent="0.25">
      <c r="D120" s="3"/>
      <c r="E120" s="3"/>
      <c r="F120" s="3"/>
      <c r="G120" s="3"/>
      <c r="H120" s="3"/>
      <c r="I120" s="3"/>
      <c r="J120" s="4"/>
      <c r="K120" s="3"/>
      <c r="L120" s="3"/>
      <c r="M120" s="3"/>
      <c r="N120" s="3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</row>
    <row r="121" spans="4:1015" s="2" customFormat="1" ht="11.25" x14ac:dyDescent="0.25">
      <c r="D121" s="3"/>
      <c r="E121" s="3"/>
      <c r="F121" s="3"/>
      <c r="G121" s="3"/>
      <c r="H121" s="3"/>
      <c r="I121" s="3"/>
      <c r="J121" s="4"/>
      <c r="K121" s="3"/>
      <c r="L121" s="3"/>
      <c r="M121" s="3"/>
      <c r="N121" s="3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</row>
    <row r="122" spans="4:1015" s="2" customFormat="1" ht="11.25" x14ac:dyDescent="0.25">
      <c r="D122" s="3"/>
      <c r="E122" s="3"/>
      <c r="F122" s="3"/>
      <c r="G122" s="3"/>
      <c r="H122" s="3"/>
      <c r="I122" s="3"/>
      <c r="J122" s="4"/>
      <c r="K122" s="3"/>
      <c r="L122" s="3"/>
      <c r="M122" s="3"/>
      <c r="N122" s="3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</row>
    <row r="123" spans="4:1015" s="2" customFormat="1" ht="11.25" x14ac:dyDescent="0.25">
      <c r="D123" s="3"/>
      <c r="E123" s="3"/>
      <c r="F123" s="3"/>
      <c r="G123" s="3"/>
      <c r="H123" s="3"/>
      <c r="I123" s="3"/>
      <c r="J123" s="4"/>
      <c r="K123" s="3"/>
      <c r="L123" s="3"/>
      <c r="M123" s="3"/>
      <c r="N123" s="3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</row>
    <row r="124" spans="4:1015" s="2" customFormat="1" ht="11.25" x14ac:dyDescent="0.25">
      <c r="D124" s="3"/>
      <c r="E124" s="3"/>
      <c r="F124" s="3"/>
      <c r="G124" s="3"/>
      <c r="H124" s="3"/>
      <c r="I124" s="3"/>
      <c r="J124" s="4"/>
      <c r="K124" s="3"/>
      <c r="L124" s="3"/>
      <c r="M124" s="3"/>
      <c r="N124" s="3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</row>
    <row r="125" spans="4:1015" s="2" customFormat="1" ht="11.25" x14ac:dyDescent="0.25">
      <c r="D125" s="3"/>
      <c r="E125" s="3"/>
      <c r="F125" s="3"/>
      <c r="G125" s="3"/>
      <c r="H125" s="3"/>
      <c r="I125" s="3"/>
      <c r="J125" s="4"/>
      <c r="K125" s="3"/>
      <c r="L125" s="3"/>
      <c r="M125" s="3"/>
      <c r="N125" s="3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</row>
    <row r="126" spans="4:1015" s="2" customFormat="1" ht="11.25" x14ac:dyDescent="0.25">
      <c r="D126" s="3"/>
      <c r="E126" s="3"/>
      <c r="F126" s="3"/>
      <c r="G126" s="3"/>
      <c r="H126" s="3"/>
      <c r="I126" s="3"/>
      <c r="J126" s="4"/>
      <c r="K126" s="3"/>
      <c r="L126" s="3"/>
      <c r="M126" s="3"/>
      <c r="N126" s="3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</row>
    <row r="127" spans="4:1015" s="2" customFormat="1" ht="11.25" x14ac:dyDescent="0.25">
      <c r="D127" s="3"/>
      <c r="E127" s="3"/>
      <c r="F127" s="3"/>
      <c r="G127" s="3"/>
      <c r="H127" s="3"/>
      <c r="I127" s="3"/>
      <c r="J127" s="4"/>
      <c r="K127" s="3"/>
      <c r="L127" s="3"/>
      <c r="M127" s="3"/>
      <c r="N127" s="3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</row>
    <row r="128" spans="4:1015" s="2" customFormat="1" ht="11.25" x14ac:dyDescent="0.25">
      <c r="D128" s="3"/>
      <c r="E128" s="3"/>
      <c r="F128" s="3"/>
      <c r="G128" s="3"/>
      <c r="H128" s="3"/>
      <c r="I128" s="3"/>
      <c r="J128" s="4"/>
      <c r="K128" s="3"/>
      <c r="L128" s="3"/>
      <c r="M128" s="3"/>
      <c r="N128" s="3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</row>
    <row r="129" spans="4:1015" s="2" customFormat="1" ht="11.25" x14ac:dyDescent="0.25">
      <c r="D129" s="3"/>
      <c r="E129" s="3"/>
      <c r="F129" s="3"/>
      <c r="G129" s="3"/>
      <c r="H129" s="3"/>
      <c r="I129" s="3"/>
      <c r="J129" s="4"/>
      <c r="K129" s="3"/>
      <c r="L129" s="3"/>
      <c r="M129" s="3"/>
      <c r="N129" s="3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</row>
    <row r="130" spans="4:1015" s="2" customFormat="1" ht="11.25" x14ac:dyDescent="0.25">
      <c r="D130" s="3"/>
      <c r="E130" s="3"/>
      <c r="F130" s="3"/>
      <c r="G130" s="3"/>
      <c r="H130" s="3"/>
      <c r="I130" s="3"/>
      <c r="J130" s="4"/>
      <c r="K130" s="3"/>
      <c r="L130" s="3"/>
      <c r="M130" s="3"/>
      <c r="N130" s="3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</row>
    <row r="131" spans="4:1015" s="2" customFormat="1" ht="11.25" x14ac:dyDescent="0.25">
      <c r="D131" s="3"/>
      <c r="E131" s="3"/>
      <c r="F131" s="3"/>
      <c r="G131" s="3"/>
      <c r="H131" s="3"/>
      <c r="I131" s="3"/>
      <c r="J131" s="4"/>
      <c r="K131" s="3"/>
      <c r="L131" s="3"/>
      <c r="M131" s="3"/>
      <c r="N131" s="3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</row>
    <row r="132" spans="4:1015" s="2" customFormat="1" ht="11.25" x14ac:dyDescent="0.25">
      <c r="D132" s="3"/>
      <c r="E132" s="3"/>
      <c r="F132" s="3"/>
      <c r="G132" s="3"/>
      <c r="H132" s="3"/>
      <c r="I132" s="3"/>
      <c r="J132" s="4"/>
      <c r="K132" s="3"/>
      <c r="L132" s="3"/>
      <c r="M132" s="3"/>
      <c r="N132" s="3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</row>
    <row r="133" spans="4:1015" s="2" customFormat="1" ht="11.25" x14ac:dyDescent="0.25">
      <c r="D133" s="3"/>
      <c r="E133" s="3"/>
      <c r="F133" s="3"/>
      <c r="G133" s="3"/>
      <c r="H133" s="3"/>
      <c r="I133" s="3"/>
      <c r="J133" s="4"/>
      <c r="K133" s="3"/>
      <c r="L133" s="3"/>
      <c r="M133" s="3"/>
      <c r="N133" s="3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</row>
    <row r="134" spans="4:1015" s="2" customFormat="1" ht="11.25" x14ac:dyDescent="0.25">
      <c r="D134" s="3"/>
      <c r="E134" s="3"/>
      <c r="F134" s="3"/>
      <c r="G134" s="3"/>
      <c r="H134" s="3"/>
      <c r="I134" s="3"/>
      <c r="J134" s="4"/>
      <c r="K134" s="3"/>
      <c r="L134" s="3"/>
      <c r="M134" s="3"/>
      <c r="N134" s="3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</row>
    <row r="135" spans="4:1015" s="2" customFormat="1" ht="11.25" x14ac:dyDescent="0.25">
      <c r="D135" s="3"/>
      <c r="E135" s="3"/>
      <c r="F135" s="3"/>
      <c r="G135" s="3"/>
      <c r="H135" s="3"/>
      <c r="I135" s="3"/>
      <c r="J135" s="4"/>
      <c r="K135" s="3"/>
      <c r="L135" s="3"/>
      <c r="M135" s="3"/>
      <c r="N135" s="3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</row>
    <row r="136" spans="4:1015" s="2" customFormat="1" ht="11.25" x14ac:dyDescent="0.25">
      <c r="D136" s="3"/>
      <c r="E136" s="3"/>
      <c r="F136" s="3"/>
      <c r="G136" s="3"/>
      <c r="H136" s="3"/>
      <c r="I136" s="3"/>
      <c r="J136" s="4"/>
      <c r="K136" s="3"/>
      <c r="L136" s="3"/>
      <c r="M136" s="3"/>
      <c r="N136" s="3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</row>
    <row r="137" spans="4:1015" s="2" customFormat="1" ht="11.25" x14ac:dyDescent="0.25">
      <c r="D137" s="3"/>
      <c r="E137" s="3"/>
      <c r="F137" s="3"/>
      <c r="G137" s="3"/>
      <c r="H137" s="3"/>
      <c r="I137" s="3"/>
      <c r="J137" s="4"/>
      <c r="K137" s="3"/>
      <c r="L137" s="3"/>
      <c r="M137" s="3"/>
      <c r="N137" s="3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</row>
    <row r="138" spans="4:1015" s="2" customFormat="1" ht="11.25" x14ac:dyDescent="0.25">
      <c r="D138" s="3"/>
      <c r="E138" s="3"/>
      <c r="F138" s="3"/>
      <c r="G138" s="3"/>
      <c r="H138" s="3"/>
      <c r="I138" s="3"/>
      <c r="J138" s="4"/>
      <c r="K138" s="3"/>
      <c r="L138" s="3"/>
      <c r="M138" s="3"/>
      <c r="N138" s="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</row>
    <row r="139" spans="4:1015" s="2" customFormat="1" ht="11.25" x14ac:dyDescent="0.25">
      <c r="D139" s="3"/>
      <c r="E139" s="3"/>
      <c r="F139" s="3"/>
      <c r="G139" s="3"/>
      <c r="H139" s="3"/>
      <c r="I139" s="3"/>
      <c r="J139" s="4"/>
      <c r="K139" s="3"/>
      <c r="L139" s="3"/>
      <c r="M139" s="3"/>
      <c r="N139" s="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</row>
    <row r="140" spans="4:1015" s="2" customFormat="1" ht="11.25" x14ac:dyDescent="0.25">
      <c r="D140" s="3"/>
      <c r="E140" s="3"/>
      <c r="F140" s="3"/>
      <c r="G140" s="3"/>
      <c r="H140" s="3"/>
      <c r="I140" s="3"/>
      <c r="J140" s="4"/>
      <c r="K140" s="3"/>
      <c r="L140" s="3"/>
      <c r="M140" s="3"/>
      <c r="N140" s="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</row>
    <row r="141" spans="4:1015" s="2" customFormat="1" ht="11.25" x14ac:dyDescent="0.25">
      <c r="D141" s="3"/>
      <c r="E141" s="3"/>
      <c r="F141" s="3"/>
      <c r="G141" s="3"/>
      <c r="H141" s="3"/>
      <c r="I141" s="3"/>
      <c r="J141" s="4"/>
      <c r="K141" s="3"/>
      <c r="L141" s="3"/>
      <c r="M141" s="3"/>
      <c r="N141" s="3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</row>
    <row r="142" spans="4:1015" s="2" customFormat="1" ht="11.25" x14ac:dyDescent="0.25">
      <c r="D142" s="3"/>
      <c r="E142" s="3"/>
      <c r="F142" s="3"/>
      <c r="G142" s="3"/>
      <c r="H142" s="3"/>
      <c r="I142" s="3"/>
      <c r="J142" s="4"/>
      <c r="K142" s="3"/>
      <c r="L142" s="3"/>
      <c r="M142" s="3"/>
      <c r="N142" s="3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</row>
    <row r="143" spans="4:1015" s="2" customFormat="1" ht="11.25" x14ac:dyDescent="0.25">
      <c r="D143" s="3"/>
      <c r="E143" s="3"/>
      <c r="F143" s="3"/>
      <c r="G143" s="3"/>
      <c r="H143" s="3"/>
      <c r="I143" s="3"/>
      <c r="J143" s="4"/>
      <c r="K143" s="3"/>
      <c r="L143" s="3"/>
      <c r="M143" s="3"/>
      <c r="N143" s="3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</row>
    <row r="144" spans="4:1015" s="2" customFormat="1" ht="11.25" x14ac:dyDescent="0.25">
      <c r="D144" s="3"/>
      <c r="E144" s="3"/>
      <c r="F144" s="3"/>
      <c r="G144" s="3"/>
      <c r="H144" s="3"/>
      <c r="I144" s="3"/>
      <c r="J144" s="4"/>
      <c r="K144" s="3"/>
      <c r="L144" s="3"/>
      <c r="M144" s="3"/>
      <c r="N144" s="3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</row>
    <row r="145" spans="4:1015" s="2" customFormat="1" ht="11.25" x14ac:dyDescent="0.25">
      <c r="D145" s="3"/>
      <c r="E145" s="3"/>
      <c r="F145" s="3"/>
      <c r="G145" s="3"/>
      <c r="H145" s="3"/>
      <c r="I145" s="3"/>
      <c r="J145" s="4"/>
      <c r="K145" s="3"/>
      <c r="L145" s="3"/>
      <c r="M145" s="3"/>
      <c r="N145" s="3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</row>
    <row r="146" spans="4:1015" s="2" customFormat="1" ht="11.25" x14ac:dyDescent="0.25">
      <c r="D146" s="3"/>
      <c r="E146" s="3"/>
      <c r="F146" s="3"/>
      <c r="G146" s="3"/>
      <c r="H146" s="3"/>
      <c r="I146" s="3"/>
      <c r="J146" s="4"/>
      <c r="K146" s="3"/>
      <c r="L146" s="3"/>
      <c r="M146" s="3"/>
      <c r="N146" s="3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</row>
    <row r="147" spans="4:1015" s="2" customFormat="1" ht="11.25" x14ac:dyDescent="0.25">
      <c r="D147" s="3"/>
      <c r="E147" s="3"/>
      <c r="F147" s="3"/>
      <c r="G147" s="3"/>
      <c r="H147" s="3"/>
      <c r="I147" s="3"/>
      <c r="J147" s="4"/>
      <c r="K147" s="3"/>
      <c r="L147" s="3"/>
      <c r="M147" s="3"/>
      <c r="N147" s="3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</row>
    <row r="148" spans="4:1015" s="2" customFormat="1" ht="11.25" x14ac:dyDescent="0.25">
      <c r="D148" s="3"/>
      <c r="E148" s="3"/>
      <c r="F148" s="3"/>
      <c r="G148" s="3"/>
      <c r="H148" s="3"/>
      <c r="I148" s="3"/>
      <c r="J148" s="4"/>
      <c r="K148" s="3"/>
      <c r="L148" s="3"/>
      <c r="M148" s="3"/>
      <c r="N148" s="3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</row>
    <row r="149" spans="4:1015" s="2" customFormat="1" ht="11.25" x14ac:dyDescent="0.25">
      <c r="D149" s="3"/>
      <c r="E149" s="3"/>
      <c r="F149" s="3"/>
      <c r="G149" s="3"/>
      <c r="H149" s="3"/>
      <c r="I149" s="3"/>
      <c r="J149" s="4"/>
      <c r="K149" s="3"/>
      <c r="L149" s="3"/>
      <c r="M149" s="3"/>
      <c r="N149" s="3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</row>
    <row r="150" spans="4:1015" s="2" customFormat="1" ht="11.25" x14ac:dyDescent="0.25">
      <c r="D150" s="3"/>
      <c r="E150" s="3"/>
      <c r="F150" s="3"/>
      <c r="G150" s="3"/>
      <c r="H150" s="3"/>
      <c r="I150" s="3"/>
      <c r="J150" s="4"/>
      <c r="K150" s="3"/>
      <c r="L150" s="3"/>
      <c r="M150" s="3"/>
      <c r="N150" s="3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</row>
    <row r="151" spans="4:1015" s="2" customFormat="1" ht="11.25" x14ac:dyDescent="0.25">
      <c r="D151" s="3"/>
      <c r="E151" s="3"/>
      <c r="F151" s="3"/>
      <c r="G151" s="3"/>
      <c r="H151" s="3"/>
      <c r="I151" s="3"/>
      <c r="J151" s="4"/>
      <c r="K151" s="3"/>
      <c r="L151" s="3"/>
      <c r="M151" s="3"/>
      <c r="N151" s="3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</row>
    <row r="152" spans="4:1015" s="2" customFormat="1" ht="11.25" x14ac:dyDescent="0.25">
      <c r="D152" s="3"/>
      <c r="E152" s="3"/>
      <c r="F152" s="3"/>
      <c r="G152" s="3"/>
      <c r="H152" s="3"/>
      <c r="I152" s="3"/>
      <c r="J152" s="4"/>
      <c r="K152" s="3"/>
      <c r="L152" s="3"/>
      <c r="M152" s="3"/>
      <c r="N152" s="3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</row>
    <row r="153" spans="4:1015" s="2" customFormat="1" ht="11.25" x14ac:dyDescent="0.25">
      <c r="D153" s="3"/>
      <c r="E153" s="3"/>
      <c r="F153" s="3"/>
      <c r="G153" s="3"/>
      <c r="H153" s="3"/>
      <c r="I153" s="3"/>
      <c r="J153" s="4"/>
      <c r="K153" s="3"/>
      <c r="L153" s="3"/>
      <c r="M153" s="3"/>
      <c r="N153" s="3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</row>
    <row r="154" spans="4:1015" s="2" customFormat="1" ht="11.25" x14ac:dyDescent="0.25">
      <c r="D154" s="3"/>
      <c r="E154" s="3"/>
      <c r="F154" s="3"/>
      <c r="G154" s="3"/>
      <c r="H154" s="3"/>
      <c r="I154" s="3"/>
      <c r="J154" s="4"/>
      <c r="K154" s="3"/>
      <c r="L154" s="3"/>
      <c r="M154" s="3"/>
      <c r="N154" s="3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</row>
    <row r="155" spans="4:1015" s="2" customFormat="1" ht="11.25" x14ac:dyDescent="0.25">
      <c r="D155" s="3"/>
      <c r="E155" s="3"/>
      <c r="F155" s="3"/>
      <c r="G155" s="3"/>
      <c r="H155" s="3"/>
      <c r="I155" s="3"/>
      <c r="J155" s="4"/>
      <c r="K155" s="3"/>
      <c r="L155" s="3"/>
      <c r="M155" s="3"/>
      <c r="N155" s="3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</row>
    <row r="156" spans="4:1015" s="2" customFormat="1" ht="11.25" x14ac:dyDescent="0.25">
      <c r="D156" s="3"/>
      <c r="E156" s="3"/>
      <c r="F156" s="3"/>
      <c r="G156" s="3"/>
      <c r="H156" s="3"/>
      <c r="I156" s="3"/>
      <c r="J156" s="4"/>
      <c r="K156" s="3"/>
      <c r="L156" s="3"/>
      <c r="M156" s="3"/>
      <c r="N156" s="3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</row>
    <row r="157" spans="4:1015" s="2" customFormat="1" ht="11.25" x14ac:dyDescent="0.25">
      <c r="D157" s="3"/>
      <c r="E157" s="3"/>
      <c r="F157" s="3"/>
      <c r="G157" s="3"/>
      <c r="H157" s="3"/>
      <c r="I157" s="3"/>
      <c r="J157" s="4"/>
      <c r="K157" s="3"/>
      <c r="L157" s="3"/>
      <c r="M157" s="3"/>
      <c r="N157" s="3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</row>
    <row r="158" spans="4:1015" s="2" customFormat="1" ht="11.25" x14ac:dyDescent="0.25">
      <c r="D158" s="3"/>
      <c r="E158" s="3"/>
      <c r="F158" s="3"/>
      <c r="G158" s="3"/>
      <c r="H158" s="3"/>
      <c r="I158" s="3"/>
      <c r="J158" s="4"/>
      <c r="K158" s="3"/>
      <c r="L158" s="3"/>
      <c r="M158" s="3"/>
      <c r="N158" s="3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</row>
    <row r="159" spans="4:1015" s="2" customFormat="1" ht="11.25" x14ac:dyDescent="0.25">
      <c r="D159" s="3"/>
      <c r="E159" s="3"/>
      <c r="F159" s="3"/>
      <c r="G159" s="3"/>
      <c r="H159" s="3"/>
      <c r="I159" s="3"/>
      <c r="J159" s="4"/>
      <c r="K159" s="3"/>
      <c r="L159" s="3"/>
      <c r="M159" s="3"/>
      <c r="N159" s="3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</row>
    <row r="160" spans="4:1015" s="2" customFormat="1" ht="11.25" x14ac:dyDescent="0.25">
      <c r="D160" s="3"/>
      <c r="E160" s="3"/>
      <c r="F160" s="3"/>
      <c r="G160" s="3"/>
      <c r="H160" s="3"/>
      <c r="I160" s="3"/>
      <c r="J160" s="4"/>
      <c r="K160" s="3"/>
      <c r="L160" s="3"/>
      <c r="M160" s="3"/>
      <c r="N160" s="3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</row>
    <row r="161" spans="4:1015" s="2" customFormat="1" ht="11.25" x14ac:dyDescent="0.25">
      <c r="D161" s="3"/>
      <c r="E161" s="3"/>
      <c r="F161" s="3"/>
      <c r="G161" s="3"/>
      <c r="H161" s="3"/>
      <c r="I161" s="3"/>
      <c r="J161" s="4"/>
      <c r="K161" s="3"/>
      <c r="L161" s="3"/>
      <c r="M161" s="3"/>
      <c r="N161" s="3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</row>
    <row r="162" spans="4:1015" s="2" customFormat="1" ht="11.25" x14ac:dyDescent="0.25">
      <c r="D162" s="3"/>
      <c r="E162" s="3"/>
      <c r="F162" s="3"/>
      <c r="G162" s="3"/>
      <c r="H162" s="3"/>
      <c r="I162" s="3"/>
      <c r="J162" s="4"/>
      <c r="K162" s="3"/>
      <c r="L162" s="3"/>
      <c r="M162" s="3"/>
      <c r="N162" s="3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</row>
    <row r="163" spans="4:1015" s="2" customFormat="1" ht="11.25" x14ac:dyDescent="0.25">
      <c r="D163" s="3"/>
      <c r="E163" s="3"/>
      <c r="F163" s="3"/>
      <c r="G163" s="3"/>
      <c r="H163" s="3"/>
      <c r="I163" s="3"/>
      <c r="J163" s="4"/>
      <c r="K163" s="3"/>
      <c r="L163" s="3"/>
      <c r="M163" s="3"/>
      <c r="N163" s="3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</row>
    <row r="164" spans="4:1015" s="2" customFormat="1" ht="11.25" x14ac:dyDescent="0.25">
      <c r="D164" s="3"/>
      <c r="E164" s="3"/>
      <c r="F164" s="3"/>
      <c r="G164" s="3"/>
      <c r="H164" s="3"/>
      <c r="I164" s="3"/>
      <c r="J164" s="4"/>
      <c r="K164" s="3"/>
      <c r="L164" s="3"/>
      <c r="M164" s="3"/>
      <c r="N164" s="3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</row>
    <row r="165" spans="4:1015" s="2" customFormat="1" ht="11.25" x14ac:dyDescent="0.25">
      <c r="D165" s="3"/>
      <c r="E165" s="3"/>
      <c r="F165" s="3"/>
      <c r="G165" s="3"/>
      <c r="H165" s="3"/>
      <c r="I165" s="3"/>
      <c r="J165" s="4"/>
      <c r="K165" s="3"/>
      <c r="L165" s="3"/>
      <c r="M165" s="3"/>
      <c r="N165" s="3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</row>
    <row r="166" spans="4:1015" s="2" customFormat="1" ht="11.25" x14ac:dyDescent="0.25">
      <c r="D166" s="3"/>
      <c r="E166" s="3"/>
      <c r="F166" s="3"/>
      <c r="G166" s="3"/>
      <c r="H166" s="3"/>
      <c r="I166" s="3"/>
      <c r="J166" s="4"/>
      <c r="K166" s="3"/>
      <c r="L166" s="3"/>
      <c r="M166" s="3"/>
      <c r="N166" s="3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</row>
    <row r="167" spans="4:1015" s="2" customFormat="1" ht="11.25" x14ac:dyDescent="0.25">
      <c r="D167" s="3"/>
      <c r="E167" s="3"/>
      <c r="F167" s="3"/>
      <c r="G167" s="3"/>
      <c r="H167" s="3"/>
      <c r="I167" s="3"/>
      <c r="J167" s="4"/>
      <c r="K167" s="3"/>
      <c r="L167" s="3"/>
      <c r="M167" s="3"/>
      <c r="N167" s="3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</row>
    <row r="168" spans="4:1015" s="2" customFormat="1" ht="11.25" x14ac:dyDescent="0.25">
      <c r="D168" s="3"/>
      <c r="E168" s="3"/>
      <c r="F168" s="3"/>
      <c r="G168" s="3"/>
      <c r="H168" s="3"/>
      <c r="I168" s="3"/>
      <c r="J168" s="4"/>
      <c r="K168" s="3"/>
      <c r="L168" s="3"/>
      <c r="M168" s="3"/>
      <c r="N168" s="3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</row>
    <row r="169" spans="4:1015" s="2" customFormat="1" ht="11.25" x14ac:dyDescent="0.25">
      <c r="D169" s="3"/>
      <c r="E169" s="3"/>
      <c r="F169" s="3"/>
      <c r="G169" s="3"/>
      <c r="H169" s="3"/>
      <c r="I169" s="3"/>
      <c r="J169" s="4"/>
      <c r="K169" s="3"/>
      <c r="L169" s="3"/>
      <c r="M169" s="3"/>
      <c r="N169" s="3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</row>
    <row r="170" spans="4:1015" s="2" customFormat="1" ht="11.25" x14ac:dyDescent="0.25">
      <c r="D170" s="3"/>
      <c r="E170" s="3"/>
      <c r="F170" s="3"/>
      <c r="G170" s="3"/>
      <c r="H170" s="3"/>
      <c r="I170" s="3"/>
      <c r="J170" s="4"/>
      <c r="K170" s="3"/>
      <c r="L170" s="3"/>
      <c r="M170" s="3"/>
      <c r="N170" s="3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  <c r="ALU170" s="5"/>
      <c r="ALV170" s="5"/>
      <c r="ALW170" s="5"/>
      <c r="ALX170" s="5"/>
      <c r="ALY170" s="5"/>
      <c r="ALZ170" s="5"/>
      <c r="AMA170" s="5"/>
    </row>
    <row r="171" spans="4:1015" s="2" customFormat="1" ht="11.25" x14ac:dyDescent="0.25">
      <c r="D171" s="3"/>
      <c r="E171" s="3"/>
      <c r="F171" s="3"/>
      <c r="G171" s="3"/>
      <c r="H171" s="3"/>
      <c r="I171" s="3"/>
      <c r="J171" s="4"/>
      <c r="K171" s="3"/>
      <c r="L171" s="3"/>
      <c r="M171" s="3"/>
      <c r="N171" s="3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</row>
    <row r="172" spans="4:1015" s="2" customFormat="1" ht="11.25" x14ac:dyDescent="0.25">
      <c r="D172" s="3"/>
      <c r="E172" s="3"/>
      <c r="F172" s="3"/>
      <c r="G172" s="3"/>
      <c r="H172" s="3"/>
      <c r="I172" s="3"/>
      <c r="J172" s="4"/>
      <c r="K172" s="3"/>
      <c r="L172" s="3"/>
      <c r="M172" s="3"/>
      <c r="N172" s="3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</row>
    <row r="173" spans="4:1015" s="2" customFormat="1" ht="11.25" x14ac:dyDescent="0.25">
      <c r="D173" s="3"/>
      <c r="E173" s="3"/>
      <c r="F173" s="3"/>
      <c r="G173" s="3"/>
      <c r="H173" s="3"/>
      <c r="I173" s="3"/>
      <c r="J173" s="4"/>
      <c r="K173" s="3"/>
      <c r="L173" s="3"/>
      <c r="M173" s="3"/>
      <c r="N173" s="3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</row>
    <row r="174" spans="4:1015" s="2" customFormat="1" ht="11.25" x14ac:dyDescent="0.25">
      <c r="D174" s="3"/>
      <c r="E174" s="3"/>
      <c r="F174" s="3"/>
      <c r="G174" s="3"/>
      <c r="H174" s="3"/>
      <c r="I174" s="3"/>
      <c r="J174" s="4"/>
      <c r="K174" s="3"/>
      <c r="L174" s="3"/>
      <c r="M174" s="3"/>
      <c r="N174" s="3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</row>
    <row r="175" spans="4:1015" s="2" customFormat="1" ht="11.25" x14ac:dyDescent="0.25">
      <c r="D175" s="3"/>
      <c r="E175" s="3"/>
      <c r="F175" s="3"/>
      <c r="G175" s="3"/>
      <c r="H175" s="3"/>
      <c r="I175" s="3"/>
      <c r="J175" s="4"/>
      <c r="K175" s="3"/>
      <c r="L175" s="3"/>
      <c r="M175" s="3"/>
      <c r="N175" s="3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</row>
    <row r="176" spans="4:1015" s="2" customFormat="1" ht="11.25" x14ac:dyDescent="0.25">
      <c r="D176" s="3"/>
      <c r="E176" s="3"/>
      <c r="F176" s="3"/>
      <c r="G176" s="3"/>
      <c r="H176" s="3"/>
      <c r="I176" s="3"/>
      <c r="J176" s="4"/>
      <c r="K176" s="3"/>
      <c r="L176" s="3"/>
      <c r="M176" s="3"/>
      <c r="N176" s="3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</row>
    <row r="177" spans="4:1015" s="2" customFormat="1" ht="11.25" x14ac:dyDescent="0.25">
      <c r="D177" s="3"/>
      <c r="E177" s="3"/>
      <c r="F177" s="3"/>
      <c r="G177" s="3"/>
      <c r="H177" s="3"/>
      <c r="I177" s="3"/>
      <c r="J177" s="4"/>
      <c r="K177" s="3"/>
      <c r="L177" s="3"/>
      <c r="M177" s="3"/>
      <c r="N177" s="3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</row>
    <row r="178" spans="4:1015" s="2" customFormat="1" ht="11.25" x14ac:dyDescent="0.25">
      <c r="D178" s="3"/>
      <c r="E178" s="3"/>
      <c r="F178" s="3"/>
      <c r="G178" s="3"/>
      <c r="H178" s="3"/>
      <c r="I178" s="3"/>
      <c r="J178" s="4"/>
      <c r="K178" s="3"/>
      <c r="L178" s="3"/>
      <c r="M178" s="3"/>
      <c r="N178" s="3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</row>
    <row r="179" spans="4:1015" s="2" customFormat="1" ht="11.25" x14ac:dyDescent="0.25">
      <c r="D179" s="3"/>
      <c r="E179" s="3"/>
      <c r="F179" s="3"/>
      <c r="G179" s="3"/>
      <c r="H179" s="3"/>
      <c r="I179" s="3"/>
      <c r="J179" s="4"/>
      <c r="K179" s="3"/>
      <c r="L179" s="3"/>
      <c r="M179" s="3"/>
      <c r="N179" s="3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</row>
    <row r="180" spans="4:1015" s="2" customFormat="1" ht="11.25" x14ac:dyDescent="0.25">
      <c r="D180" s="3"/>
      <c r="E180" s="3"/>
      <c r="F180" s="3"/>
      <c r="G180" s="3"/>
      <c r="H180" s="3"/>
      <c r="I180" s="3"/>
      <c r="J180" s="4"/>
      <c r="K180" s="3"/>
      <c r="L180" s="3"/>
      <c r="M180" s="3"/>
      <c r="N180" s="3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</row>
    <row r="181" spans="4:1015" s="2" customFormat="1" ht="11.25" x14ac:dyDescent="0.25">
      <c r="D181" s="3"/>
      <c r="E181" s="3"/>
      <c r="F181" s="3"/>
      <c r="G181" s="3"/>
      <c r="H181" s="3"/>
      <c r="I181" s="3"/>
      <c r="J181" s="4"/>
      <c r="K181" s="3"/>
      <c r="L181" s="3"/>
      <c r="M181" s="3"/>
      <c r="N181" s="3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</row>
    <row r="182" spans="4:1015" s="2" customFormat="1" ht="11.25" x14ac:dyDescent="0.25">
      <c r="D182" s="3"/>
      <c r="E182" s="3"/>
      <c r="F182" s="3"/>
      <c r="G182" s="3"/>
      <c r="H182" s="3"/>
      <c r="I182" s="3"/>
      <c r="J182" s="4"/>
      <c r="K182" s="3"/>
      <c r="L182" s="3"/>
      <c r="M182" s="3"/>
      <c r="N182" s="3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</row>
    <row r="183" spans="4:1015" s="2" customFormat="1" ht="11.25" x14ac:dyDescent="0.25">
      <c r="D183" s="3"/>
      <c r="E183" s="3"/>
      <c r="F183" s="3"/>
      <c r="G183" s="3"/>
      <c r="H183" s="3"/>
      <c r="I183" s="3"/>
      <c r="J183" s="4"/>
      <c r="K183" s="3"/>
      <c r="L183" s="3"/>
      <c r="M183" s="3"/>
      <c r="N183" s="3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</row>
    <row r="184" spans="4:1015" s="2" customFormat="1" ht="11.25" x14ac:dyDescent="0.25">
      <c r="D184" s="3"/>
      <c r="E184" s="3"/>
      <c r="F184" s="3"/>
      <c r="G184" s="3"/>
      <c r="H184" s="3"/>
      <c r="I184" s="3"/>
      <c r="J184" s="4"/>
      <c r="K184" s="3"/>
      <c r="L184" s="3"/>
      <c r="M184" s="3"/>
      <c r="N184" s="3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  <c r="ALU184" s="5"/>
      <c r="ALV184" s="5"/>
      <c r="ALW184" s="5"/>
      <c r="ALX184" s="5"/>
      <c r="ALY184" s="5"/>
      <c r="ALZ184" s="5"/>
      <c r="AMA184" s="5"/>
    </row>
    <row r="185" spans="4:1015" s="2" customFormat="1" ht="11.25" x14ac:dyDescent="0.25">
      <c r="D185" s="3"/>
      <c r="E185" s="3"/>
      <c r="F185" s="3"/>
      <c r="G185" s="3"/>
      <c r="H185" s="3"/>
      <c r="I185" s="3"/>
      <c r="J185" s="4"/>
      <c r="K185" s="3"/>
      <c r="L185" s="3"/>
      <c r="M185" s="3"/>
      <c r="N185" s="3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  <c r="ALU185" s="5"/>
      <c r="ALV185" s="5"/>
      <c r="ALW185" s="5"/>
      <c r="ALX185" s="5"/>
      <c r="ALY185" s="5"/>
      <c r="ALZ185" s="5"/>
      <c r="AMA185" s="5"/>
    </row>
    <row r="186" spans="4:1015" s="2" customFormat="1" ht="11.25" x14ac:dyDescent="0.25">
      <c r="D186" s="3"/>
      <c r="E186" s="3"/>
      <c r="F186" s="3"/>
      <c r="G186" s="3"/>
      <c r="H186" s="3"/>
      <c r="I186" s="3"/>
      <c r="J186" s="4"/>
      <c r="K186" s="3"/>
      <c r="L186" s="3"/>
      <c r="M186" s="3"/>
      <c r="N186" s="3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  <c r="ALU186" s="5"/>
      <c r="ALV186" s="5"/>
      <c r="ALW186" s="5"/>
      <c r="ALX186" s="5"/>
      <c r="ALY186" s="5"/>
      <c r="ALZ186" s="5"/>
      <c r="AMA186" s="5"/>
    </row>
    <row r="187" spans="4:1015" s="2" customFormat="1" ht="11.25" x14ac:dyDescent="0.25">
      <c r="D187" s="3"/>
      <c r="E187" s="3"/>
      <c r="F187" s="3"/>
      <c r="G187" s="3"/>
      <c r="H187" s="3"/>
      <c r="I187" s="3"/>
      <c r="J187" s="4"/>
      <c r="K187" s="3"/>
      <c r="L187" s="3"/>
      <c r="M187" s="3"/>
      <c r="N187" s="3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  <c r="ALP187" s="5"/>
      <c r="ALQ187" s="5"/>
      <c r="ALR187" s="5"/>
      <c r="ALS187" s="5"/>
      <c r="ALT187" s="5"/>
      <c r="ALU187" s="5"/>
      <c r="ALV187" s="5"/>
      <c r="ALW187" s="5"/>
      <c r="ALX187" s="5"/>
      <c r="ALY187" s="5"/>
      <c r="ALZ187" s="5"/>
      <c r="AMA187" s="5"/>
    </row>
    <row r="188" spans="4:1015" s="2" customFormat="1" ht="11.25" x14ac:dyDescent="0.25">
      <c r="D188" s="3"/>
      <c r="E188" s="3"/>
      <c r="F188" s="3"/>
      <c r="G188" s="3"/>
      <c r="H188" s="3"/>
      <c r="I188" s="3"/>
      <c r="J188" s="4"/>
      <c r="K188" s="3"/>
      <c r="L188" s="3"/>
      <c r="M188" s="3"/>
      <c r="N188" s="3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  <c r="ALU188" s="5"/>
      <c r="ALV188" s="5"/>
      <c r="ALW188" s="5"/>
      <c r="ALX188" s="5"/>
      <c r="ALY188" s="5"/>
      <c r="ALZ188" s="5"/>
      <c r="AMA188" s="5"/>
    </row>
    <row r="189" spans="4:1015" s="2" customFormat="1" ht="11.25" x14ac:dyDescent="0.25">
      <c r="D189" s="3"/>
      <c r="E189" s="3"/>
      <c r="F189" s="3"/>
      <c r="G189" s="3"/>
      <c r="H189" s="3"/>
      <c r="I189" s="3"/>
      <c r="J189" s="4"/>
      <c r="K189" s="3"/>
      <c r="L189" s="3"/>
      <c r="M189" s="3"/>
      <c r="N189" s="3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  <c r="ALP189" s="5"/>
      <c r="ALQ189" s="5"/>
      <c r="ALR189" s="5"/>
      <c r="ALS189" s="5"/>
      <c r="ALT189" s="5"/>
      <c r="ALU189" s="5"/>
      <c r="ALV189" s="5"/>
      <c r="ALW189" s="5"/>
      <c r="ALX189" s="5"/>
      <c r="ALY189" s="5"/>
      <c r="ALZ189" s="5"/>
      <c r="AMA189" s="5"/>
    </row>
    <row r="190" spans="4:1015" s="2" customFormat="1" ht="11.25" x14ac:dyDescent="0.25">
      <c r="D190" s="3"/>
      <c r="E190" s="3"/>
      <c r="F190" s="3"/>
      <c r="G190" s="3"/>
      <c r="H190" s="3"/>
      <c r="I190" s="3"/>
      <c r="J190" s="4"/>
      <c r="K190" s="3"/>
      <c r="L190" s="3"/>
      <c r="M190" s="3"/>
      <c r="N190" s="3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  <c r="ALP190" s="5"/>
      <c r="ALQ190" s="5"/>
      <c r="ALR190" s="5"/>
      <c r="ALS190" s="5"/>
      <c r="ALT190" s="5"/>
      <c r="ALU190" s="5"/>
      <c r="ALV190" s="5"/>
      <c r="ALW190" s="5"/>
      <c r="ALX190" s="5"/>
      <c r="ALY190" s="5"/>
      <c r="ALZ190" s="5"/>
      <c r="AMA190" s="5"/>
    </row>
    <row r="191" spans="4:1015" s="2" customFormat="1" ht="11.25" x14ac:dyDescent="0.25">
      <c r="D191" s="3"/>
      <c r="E191" s="3"/>
      <c r="F191" s="3"/>
      <c r="G191" s="3"/>
      <c r="H191" s="3"/>
      <c r="I191" s="3"/>
      <c r="J191" s="4"/>
      <c r="K191" s="3"/>
      <c r="L191" s="3"/>
      <c r="M191" s="3"/>
      <c r="N191" s="3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  <c r="ALU191" s="5"/>
      <c r="ALV191" s="5"/>
      <c r="ALW191" s="5"/>
      <c r="ALX191" s="5"/>
      <c r="ALY191" s="5"/>
      <c r="ALZ191" s="5"/>
      <c r="AMA191" s="5"/>
    </row>
    <row r="192" spans="4:1015" s="2" customFormat="1" ht="11.25" x14ac:dyDescent="0.25">
      <c r="D192" s="3"/>
      <c r="E192" s="3"/>
      <c r="F192" s="3"/>
      <c r="G192" s="3"/>
      <c r="H192" s="3"/>
      <c r="I192" s="3"/>
      <c r="J192" s="4"/>
      <c r="K192" s="3"/>
      <c r="L192" s="3"/>
      <c r="M192" s="3"/>
      <c r="N192" s="3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  <c r="ALP192" s="5"/>
      <c r="ALQ192" s="5"/>
      <c r="ALR192" s="5"/>
      <c r="ALS192" s="5"/>
      <c r="ALT192" s="5"/>
      <c r="ALU192" s="5"/>
      <c r="ALV192" s="5"/>
      <c r="ALW192" s="5"/>
      <c r="ALX192" s="5"/>
      <c r="ALY192" s="5"/>
      <c r="ALZ192" s="5"/>
      <c r="AMA192" s="5"/>
    </row>
    <row r="193" spans="4:1015" s="2" customFormat="1" ht="11.25" x14ac:dyDescent="0.25">
      <c r="D193" s="3"/>
      <c r="E193" s="3"/>
      <c r="F193" s="3"/>
      <c r="G193" s="3"/>
      <c r="H193" s="3"/>
      <c r="I193" s="3"/>
      <c r="J193" s="4"/>
      <c r="K193" s="3"/>
      <c r="L193" s="3"/>
      <c r="M193" s="3"/>
      <c r="N193" s="3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</row>
    <row r="194" spans="4:1015" s="2" customFormat="1" ht="11.25" x14ac:dyDescent="0.25">
      <c r="D194" s="3"/>
      <c r="E194" s="3"/>
      <c r="F194" s="3"/>
      <c r="G194" s="3"/>
      <c r="H194" s="3"/>
      <c r="I194" s="3"/>
      <c r="J194" s="4"/>
      <c r="K194" s="3"/>
      <c r="L194" s="3"/>
      <c r="M194" s="3"/>
      <c r="N194" s="3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  <c r="ALU194" s="5"/>
      <c r="ALV194" s="5"/>
      <c r="ALW194" s="5"/>
      <c r="ALX194" s="5"/>
      <c r="ALY194" s="5"/>
      <c r="ALZ194" s="5"/>
      <c r="AMA194" s="5"/>
    </row>
    <row r="195" spans="4:1015" s="2" customFormat="1" ht="11.25" x14ac:dyDescent="0.25">
      <c r="D195" s="3"/>
      <c r="E195" s="3"/>
      <c r="F195" s="3"/>
      <c r="G195" s="3"/>
      <c r="H195" s="3"/>
      <c r="I195" s="3"/>
      <c r="J195" s="4"/>
      <c r="K195" s="3"/>
      <c r="L195" s="3"/>
      <c r="M195" s="3"/>
      <c r="N195" s="3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  <c r="ALP195" s="5"/>
      <c r="ALQ195" s="5"/>
      <c r="ALR195" s="5"/>
      <c r="ALS195" s="5"/>
      <c r="ALT195" s="5"/>
      <c r="ALU195" s="5"/>
      <c r="ALV195" s="5"/>
      <c r="ALW195" s="5"/>
      <c r="ALX195" s="5"/>
      <c r="ALY195" s="5"/>
      <c r="ALZ195" s="5"/>
      <c r="AMA195" s="5"/>
    </row>
    <row r="196" spans="4:1015" s="2" customFormat="1" ht="11.25" x14ac:dyDescent="0.25">
      <c r="D196" s="3"/>
      <c r="E196" s="3"/>
      <c r="F196" s="3"/>
      <c r="G196" s="3"/>
      <c r="H196" s="3"/>
      <c r="I196" s="3"/>
      <c r="J196" s="4"/>
      <c r="K196" s="3"/>
      <c r="L196" s="3"/>
      <c r="M196" s="3"/>
      <c r="N196" s="3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  <c r="ALP196" s="5"/>
      <c r="ALQ196" s="5"/>
      <c r="ALR196" s="5"/>
      <c r="ALS196" s="5"/>
      <c r="ALT196" s="5"/>
      <c r="ALU196" s="5"/>
      <c r="ALV196" s="5"/>
      <c r="ALW196" s="5"/>
      <c r="ALX196" s="5"/>
      <c r="ALY196" s="5"/>
      <c r="ALZ196" s="5"/>
      <c r="AMA196" s="5"/>
    </row>
    <row r="197" spans="4:1015" s="2" customFormat="1" ht="11.25" x14ac:dyDescent="0.25">
      <c r="D197" s="3"/>
      <c r="E197" s="3"/>
      <c r="F197" s="3"/>
      <c r="G197" s="3"/>
      <c r="H197" s="3"/>
      <c r="I197" s="3"/>
      <c r="J197" s="4"/>
      <c r="K197" s="3"/>
      <c r="L197" s="3"/>
      <c r="M197" s="3"/>
      <c r="N197" s="3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  <c r="ALU197" s="5"/>
      <c r="ALV197" s="5"/>
      <c r="ALW197" s="5"/>
      <c r="ALX197" s="5"/>
      <c r="ALY197" s="5"/>
      <c r="ALZ197" s="5"/>
      <c r="AMA197" s="5"/>
    </row>
    <row r="198" spans="4:1015" s="2" customFormat="1" ht="11.25" x14ac:dyDescent="0.25">
      <c r="D198" s="3"/>
      <c r="E198" s="3"/>
      <c r="F198" s="3"/>
      <c r="G198" s="3"/>
      <c r="H198" s="3"/>
      <c r="I198" s="3"/>
      <c r="J198" s="4"/>
      <c r="K198" s="3"/>
      <c r="L198" s="3"/>
      <c r="M198" s="3"/>
      <c r="N198" s="3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  <c r="ALU198" s="5"/>
      <c r="ALV198" s="5"/>
      <c r="ALW198" s="5"/>
      <c r="ALX198" s="5"/>
      <c r="ALY198" s="5"/>
      <c r="ALZ198" s="5"/>
      <c r="AMA198" s="5"/>
    </row>
    <row r="199" spans="4:1015" s="2" customFormat="1" ht="11.25" x14ac:dyDescent="0.25">
      <c r="D199" s="3"/>
      <c r="E199" s="3"/>
      <c r="F199" s="3"/>
      <c r="G199" s="3"/>
      <c r="H199" s="3"/>
      <c r="I199" s="3"/>
      <c r="J199" s="4"/>
      <c r="K199" s="3"/>
      <c r="L199" s="3"/>
      <c r="M199" s="3"/>
      <c r="N199" s="3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</row>
    <row r="200" spans="4:1015" s="2" customFormat="1" ht="11.25" x14ac:dyDescent="0.25">
      <c r="D200" s="3"/>
      <c r="E200" s="3"/>
      <c r="F200" s="3"/>
      <c r="G200" s="3"/>
      <c r="H200" s="3"/>
      <c r="I200" s="3"/>
      <c r="J200" s="4"/>
      <c r="K200" s="3"/>
      <c r="L200" s="3"/>
      <c r="M200" s="3"/>
      <c r="N200" s="3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  <c r="ALP200" s="5"/>
      <c r="ALQ200" s="5"/>
      <c r="ALR200" s="5"/>
      <c r="ALS200" s="5"/>
      <c r="ALT200" s="5"/>
      <c r="ALU200" s="5"/>
      <c r="ALV200" s="5"/>
      <c r="ALW200" s="5"/>
      <c r="ALX200" s="5"/>
      <c r="ALY200" s="5"/>
      <c r="ALZ200" s="5"/>
      <c r="AMA200" s="5"/>
    </row>
    <row r="201" spans="4:1015" s="2" customFormat="1" ht="11.25" x14ac:dyDescent="0.25">
      <c r="D201" s="3"/>
      <c r="E201" s="3"/>
      <c r="F201" s="3"/>
      <c r="G201" s="3"/>
      <c r="H201" s="3"/>
      <c r="I201" s="3"/>
      <c r="J201" s="4"/>
      <c r="K201" s="3"/>
      <c r="L201" s="3"/>
      <c r="M201" s="3"/>
      <c r="N201" s="3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</row>
    <row r="202" spans="4:1015" s="2" customFormat="1" ht="11.25" x14ac:dyDescent="0.25">
      <c r="D202" s="3"/>
      <c r="E202" s="3"/>
      <c r="F202" s="3"/>
      <c r="G202" s="3"/>
      <c r="H202" s="3"/>
      <c r="I202" s="3"/>
      <c r="J202" s="4"/>
      <c r="K202" s="3"/>
      <c r="L202" s="3"/>
      <c r="M202" s="3"/>
      <c r="N202" s="3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  <c r="ALP202" s="5"/>
      <c r="ALQ202" s="5"/>
      <c r="ALR202" s="5"/>
      <c r="ALS202" s="5"/>
      <c r="ALT202" s="5"/>
      <c r="ALU202" s="5"/>
      <c r="ALV202" s="5"/>
      <c r="ALW202" s="5"/>
      <c r="ALX202" s="5"/>
      <c r="ALY202" s="5"/>
      <c r="ALZ202" s="5"/>
      <c r="AMA202" s="5"/>
    </row>
    <row r="203" spans="4:1015" s="2" customFormat="1" ht="11.25" x14ac:dyDescent="0.25">
      <c r="D203" s="3"/>
      <c r="E203" s="3"/>
      <c r="F203" s="3"/>
      <c r="G203" s="3"/>
      <c r="H203" s="3"/>
      <c r="I203" s="3"/>
      <c r="J203" s="4"/>
      <c r="K203" s="3"/>
      <c r="L203" s="3"/>
      <c r="M203" s="3"/>
      <c r="N203" s="3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</row>
    <row r="204" spans="4:1015" s="2" customFormat="1" ht="11.25" x14ac:dyDescent="0.25">
      <c r="D204" s="3"/>
      <c r="E204" s="3"/>
      <c r="F204" s="3"/>
      <c r="G204" s="3"/>
      <c r="H204" s="3"/>
      <c r="I204" s="3"/>
      <c r="J204" s="4"/>
      <c r="K204" s="3"/>
      <c r="L204" s="3"/>
      <c r="M204" s="3"/>
      <c r="N204" s="3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</row>
    <row r="205" spans="4:1015" s="2" customFormat="1" ht="11.25" x14ac:dyDescent="0.25">
      <c r="D205" s="3"/>
      <c r="E205" s="3"/>
      <c r="F205" s="3"/>
      <c r="G205" s="3"/>
      <c r="H205" s="3"/>
      <c r="I205" s="3"/>
      <c r="J205" s="4"/>
      <c r="K205" s="3"/>
      <c r="L205" s="3"/>
      <c r="M205" s="3"/>
      <c r="N205" s="3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</row>
    <row r="206" spans="4:1015" s="2" customFormat="1" ht="11.25" x14ac:dyDescent="0.25">
      <c r="D206" s="3"/>
      <c r="E206" s="3"/>
      <c r="F206" s="3"/>
      <c r="G206" s="3"/>
      <c r="H206" s="3"/>
      <c r="I206" s="3"/>
      <c r="J206" s="4"/>
      <c r="K206" s="3"/>
      <c r="L206" s="3"/>
      <c r="M206" s="3"/>
      <c r="N206" s="3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</row>
    <row r="207" spans="4:1015" s="2" customFormat="1" ht="11.25" x14ac:dyDescent="0.25">
      <c r="D207" s="3"/>
      <c r="E207" s="3"/>
      <c r="F207" s="3"/>
      <c r="G207" s="3"/>
      <c r="H207" s="3"/>
      <c r="I207" s="3"/>
      <c r="J207" s="4"/>
      <c r="K207" s="3"/>
      <c r="L207" s="3"/>
      <c r="M207" s="3"/>
      <c r="N207" s="3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</row>
    <row r="208" spans="4:1015" s="2" customFormat="1" ht="11.25" x14ac:dyDescent="0.25">
      <c r="D208" s="3"/>
      <c r="E208" s="3"/>
      <c r="F208" s="3"/>
      <c r="G208" s="3"/>
      <c r="H208" s="3"/>
      <c r="I208" s="3"/>
      <c r="J208" s="4"/>
      <c r="K208" s="3"/>
      <c r="L208" s="3"/>
      <c r="M208" s="3"/>
      <c r="N208" s="3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  <c r="ALU208" s="5"/>
      <c r="ALV208" s="5"/>
      <c r="ALW208" s="5"/>
      <c r="ALX208" s="5"/>
      <c r="ALY208" s="5"/>
      <c r="ALZ208" s="5"/>
      <c r="AMA208" s="5"/>
    </row>
    <row r="209" spans="4:1015" s="2" customFormat="1" ht="11.25" x14ac:dyDescent="0.25">
      <c r="D209" s="3"/>
      <c r="E209" s="3"/>
      <c r="F209" s="3"/>
      <c r="G209" s="3"/>
      <c r="H209" s="3"/>
      <c r="I209" s="3"/>
      <c r="J209" s="4"/>
      <c r="K209" s="3"/>
      <c r="L209" s="3"/>
      <c r="M209" s="3"/>
      <c r="N209" s="3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</row>
    <row r="210" spans="4:1015" s="2" customFormat="1" ht="11.25" x14ac:dyDescent="0.25">
      <c r="D210" s="3"/>
      <c r="E210" s="3"/>
      <c r="F210" s="3"/>
      <c r="G210" s="3"/>
      <c r="H210" s="3"/>
      <c r="I210" s="3"/>
      <c r="J210" s="4"/>
      <c r="K210" s="3"/>
      <c r="L210" s="3"/>
      <c r="M210" s="3"/>
      <c r="N210" s="3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</row>
    <row r="211" spans="4:1015" s="2" customFormat="1" ht="11.25" x14ac:dyDescent="0.25">
      <c r="D211" s="3"/>
      <c r="E211" s="3"/>
      <c r="F211" s="3"/>
      <c r="G211" s="3"/>
      <c r="H211" s="3"/>
      <c r="I211" s="3"/>
      <c r="J211" s="4"/>
      <c r="K211" s="3"/>
      <c r="L211" s="3"/>
      <c r="M211" s="3"/>
      <c r="N211" s="3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</row>
    <row r="212" spans="4:1015" s="2" customFormat="1" ht="11.25" x14ac:dyDescent="0.25">
      <c r="D212" s="3"/>
      <c r="E212" s="3"/>
      <c r="F212" s="3"/>
      <c r="G212" s="3"/>
      <c r="H212" s="3"/>
      <c r="I212" s="3"/>
      <c r="J212" s="4"/>
      <c r="K212" s="3"/>
      <c r="L212" s="3"/>
      <c r="M212" s="3"/>
      <c r="N212" s="3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</row>
    <row r="213" spans="4:1015" s="2" customFormat="1" ht="11.25" x14ac:dyDescent="0.25">
      <c r="D213" s="3"/>
      <c r="E213" s="3"/>
      <c r="F213" s="3"/>
      <c r="G213" s="3"/>
      <c r="H213" s="3"/>
      <c r="I213" s="3"/>
      <c r="J213" s="4"/>
      <c r="K213" s="3"/>
      <c r="L213" s="3"/>
      <c r="M213" s="3"/>
      <c r="N213" s="3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</row>
  </sheetData>
  <mergeCells count="5">
    <mergeCell ref="A1:P1"/>
    <mergeCell ref="M2:M3"/>
    <mergeCell ref="N2:N3"/>
    <mergeCell ref="A34:P34"/>
    <mergeCell ref="J4:L33"/>
  </mergeCells>
  <hyperlinks>
    <hyperlink ref="J4" r:id="rId1" xr:uid="{7F3C78F9-5E74-44B6-ADC7-F263A50EB615}"/>
  </hyperlinks>
  <pageMargins left="0.75" right="0.75" top="1" bottom="1" header="0.51180550000000002" footer="0.51180550000000002"/>
  <pageSetup paperSize="9" scale="31" orientation="portrait" horizontalDpi="300" verticalDpi="300" r:id="rId2"/>
  <rowBreaks count="1" manualBreakCount="1">
    <brk id="3" max="17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01F2D-4E96-40D4-B724-0A3E1271AD0F}">
  <sheetPr>
    <pageSetUpPr fitToPage="1"/>
  </sheetPr>
  <dimension ref="A1:AMA213"/>
  <sheetViews>
    <sheetView view="pageBreakPreview" zoomScale="85" zoomScaleNormal="85" zoomScaleSheetLayoutView="85" zoomScalePageLayoutView="75" workbookViewId="0">
      <pane xSplit="1" ySplit="3" topLeftCell="B16" activePane="bottomRight" state="frozen"/>
      <selection pane="topRight" activeCell="C1" sqref="C1"/>
      <selection pane="bottomLeft" activeCell="A4" sqref="A4"/>
      <selection pane="bottomRight" activeCell="E21" sqref="E21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13" width="18" style="3" customWidth="1"/>
    <col min="14" max="14" width="15.140625" style="3" customWidth="1"/>
    <col min="15" max="15" width="14.85546875" style="5" customWidth="1"/>
    <col min="16" max="244" width="13.5703125" style="5" customWidth="1"/>
    <col min="245" max="245" width="9.28515625" style="5" customWidth="1"/>
    <col min="246" max="246" width="17.42578125" style="5" customWidth="1"/>
    <col min="247" max="247" width="27.140625" style="5" customWidth="1"/>
    <col min="248" max="248" width="14" style="5" customWidth="1"/>
    <col min="249" max="249" width="12.5703125" style="5" customWidth="1"/>
    <col min="250" max="250" width="11.28515625" style="5" customWidth="1"/>
    <col min="251" max="251" width="15" style="5" customWidth="1"/>
    <col min="252" max="252" width="15.42578125" style="5" customWidth="1"/>
    <col min="253" max="253" width="17" style="5" customWidth="1"/>
    <col min="254" max="254" width="13.85546875" style="5" customWidth="1"/>
    <col min="255" max="255" width="13.7109375" style="5" customWidth="1"/>
    <col min="256" max="256" width="14.28515625" style="5" customWidth="1"/>
    <col min="257" max="257" width="14.85546875" style="5" customWidth="1"/>
    <col min="258" max="258" width="3.85546875" style="5" customWidth="1"/>
    <col min="259" max="500" width="13.5703125" style="5" customWidth="1"/>
    <col min="501" max="501" width="9.28515625" style="5" customWidth="1"/>
    <col min="502" max="502" width="17.42578125" style="5" customWidth="1"/>
    <col min="503" max="503" width="27.140625" style="5" customWidth="1"/>
    <col min="504" max="504" width="14" style="5" customWidth="1"/>
    <col min="505" max="505" width="12.5703125" style="5" customWidth="1"/>
    <col min="506" max="506" width="11.28515625" style="5" customWidth="1"/>
    <col min="507" max="507" width="15" style="5" customWidth="1"/>
    <col min="508" max="508" width="15.42578125" style="5" customWidth="1"/>
    <col min="509" max="509" width="17" style="5" customWidth="1"/>
    <col min="510" max="510" width="13.85546875" style="5" customWidth="1"/>
    <col min="511" max="511" width="13.7109375" style="5" customWidth="1"/>
    <col min="512" max="512" width="14.28515625" style="5" customWidth="1"/>
    <col min="513" max="513" width="14.85546875" style="5" customWidth="1"/>
    <col min="514" max="514" width="3.85546875" style="5" customWidth="1"/>
    <col min="515" max="756" width="13.5703125" style="5" customWidth="1"/>
    <col min="757" max="757" width="9.28515625" style="5" customWidth="1"/>
    <col min="758" max="758" width="17.42578125" style="5" customWidth="1"/>
    <col min="759" max="759" width="27.140625" style="5" customWidth="1"/>
    <col min="760" max="760" width="14" style="5" customWidth="1"/>
    <col min="761" max="761" width="12.5703125" style="5" customWidth="1"/>
    <col min="762" max="762" width="11.28515625" style="5" customWidth="1"/>
    <col min="763" max="763" width="15" style="5" customWidth="1"/>
    <col min="764" max="764" width="15.42578125" style="5" customWidth="1"/>
    <col min="765" max="765" width="17" style="5" customWidth="1"/>
    <col min="766" max="766" width="13.85546875" style="5" customWidth="1"/>
    <col min="767" max="767" width="13.7109375" style="5" customWidth="1"/>
    <col min="768" max="768" width="14.28515625" style="5" customWidth="1"/>
    <col min="769" max="769" width="14.85546875" style="5" customWidth="1"/>
    <col min="770" max="770" width="3.85546875" style="5" customWidth="1"/>
    <col min="771" max="1012" width="13.5703125" style="5" customWidth="1"/>
    <col min="1013" max="1013" width="9.28515625" style="5" customWidth="1"/>
    <col min="1014" max="1015" width="17.42578125" style="5" customWidth="1"/>
  </cols>
  <sheetData>
    <row r="1" spans="1:21" s="1" customFormat="1" ht="61.5" customHeight="1" x14ac:dyDescent="0.25">
      <c r="A1" s="40" t="s">
        <v>44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21" ht="64.5" customHeight="1" x14ac:dyDescent="0.25">
      <c r="A2" s="18" t="s">
        <v>0</v>
      </c>
      <c r="B2" s="19" t="s">
        <v>1</v>
      </c>
      <c r="C2" s="19" t="s">
        <v>2</v>
      </c>
      <c r="D2" s="20" t="s">
        <v>3</v>
      </c>
      <c r="E2" s="20" t="s">
        <v>4</v>
      </c>
      <c r="F2" s="21" t="s">
        <v>20</v>
      </c>
      <c r="G2" s="21" t="s">
        <v>5</v>
      </c>
      <c r="H2" s="22" t="s">
        <v>21</v>
      </c>
      <c r="I2" s="22" t="s">
        <v>6</v>
      </c>
      <c r="J2" s="21" t="s">
        <v>22</v>
      </c>
      <c r="K2" s="21" t="s">
        <v>7</v>
      </c>
      <c r="L2" s="21" t="s">
        <v>23</v>
      </c>
      <c r="M2" s="42" t="s">
        <v>24</v>
      </c>
      <c r="N2" s="42" t="s">
        <v>25</v>
      </c>
      <c r="O2" s="21" t="s">
        <v>26</v>
      </c>
      <c r="P2" s="21" t="s">
        <v>8</v>
      </c>
    </row>
    <row r="3" spans="1:21" ht="40.5" customHeight="1" x14ac:dyDescent="0.25">
      <c r="A3" s="23" t="s">
        <v>9</v>
      </c>
      <c r="B3" s="24" t="s">
        <v>10</v>
      </c>
      <c r="C3" s="24" t="s">
        <v>11</v>
      </c>
      <c r="D3" s="25" t="s">
        <v>12</v>
      </c>
      <c r="E3" s="25" t="s">
        <v>13</v>
      </c>
      <c r="F3" s="26" t="s">
        <v>27</v>
      </c>
      <c r="G3" s="26" t="s">
        <v>14</v>
      </c>
      <c r="H3" s="27" t="s">
        <v>28</v>
      </c>
      <c r="I3" s="27" t="s">
        <v>15</v>
      </c>
      <c r="J3" s="26" t="s">
        <v>29</v>
      </c>
      <c r="K3" s="26" t="s">
        <v>16</v>
      </c>
      <c r="L3" s="26" t="s">
        <v>30</v>
      </c>
      <c r="M3" s="43"/>
      <c r="N3" s="43"/>
      <c r="O3" s="26" t="s">
        <v>31</v>
      </c>
      <c r="P3" s="26" t="s">
        <v>17</v>
      </c>
    </row>
    <row r="4" spans="1:21" s="5" customFormat="1" ht="24.95" customHeight="1" x14ac:dyDescent="0.25">
      <c r="A4" s="11">
        <v>45017</v>
      </c>
      <c r="B4" s="12" t="s">
        <v>42</v>
      </c>
      <c r="C4" s="6" t="s">
        <v>43</v>
      </c>
      <c r="D4" s="13">
        <v>18</v>
      </c>
      <c r="E4" s="14" t="s">
        <v>39</v>
      </c>
      <c r="F4" s="14">
        <v>30000</v>
      </c>
      <c r="G4" s="14">
        <v>200000000</v>
      </c>
      <c r="H4" s="14">
        <v>0</v>
      </c>
      <c r="I4" s="15">
        <v>0</v>
      </c>
      <c r="J4" s="15">
        <v>94580</v>
      </c>
      <c r="K4" s="15">
        <v>640309144</v>
      </c>
      <c r="L4" s="16">
        <f t="shared" ref="L4:L33" si="0">K4/J4/1000</f>
        <v>6.7700268978642413</v>
      </c>
      <c r="M4" s="10">
        <v>140000</v>
      </c>
      <c r="N4" s="10">
        <v>947800000</v>
      </c>
      <c r="O4" s="10">
        <v>72777.1048744461</v>
      </c>
      <c r="P4" s="10">
        <v>492701000</v>
      </c>
      <c r="T4" s="28"/>
      <c r="U4" s="28"/>
    </row>
    <row r="5" spans="1:21" s="5" customFormat="1" ht="24.95" customHeight="1" x14ac:dyDescent="0.25">
      <c r="A5" s="11">
        <v>45018</v>
      </c>
      <c r="B5" s="12"/>
      <c r="C5" s="12"/>
      <c r="D5" s="13"/>
      <c r="E5" s="7"/>
      <c r="F5" s="14"/>
      <c r="G5" s="14"/>
      <c r="H5" s="14"/>
      <c r="I5" s="14"/>
      <c r="J5" s="15">
        <v>102949</v>
      </c>
      <c r="K5" s="15">
        <v>696967500</v>
      </c>
      <c r="L5" s="16">
        <f t="shared" si="0"/>
        <v>6.7700269065265326</v>
      </c>
      <c r="M5" s="10">
        <v>140000</v>
      </c>
      <c r="N5" s="10">
        <v>947800000</v>
      </c>
      <c r="O5" s="10">
        <v>72777.1048744461</v>
      </c>
      <c r="P5" s="10">
        <v>492701000</v>
      </c>
      <c r="T5" s="28"/>
      <c r="U5" s="28"/>
    </row>
    <row r="6" spans="1:21" s="5" customFormat="1" ht="24.95" customHeight="1" x14ac:dyDescent="0.25">
      <c r="A6" s="11">
        <v>45019</v>
      </c>
      <c r="B6" s="12"/>
      <c r="C6" s="12"/>
      <c r="D6" s="13"/>
      <c r="E6" s="7"/>
      <c r="F6" s="14"/>
      <c r="G6" s="14"/>
      <c r="H6" s="14"/>
      <c r="I6" s="14"/>
      <c r="J6" s="15">
        <v>112916</v>
      </c>
      <c r="K6" s="15">
        <v>764444358</v>
      </c>
      <c r="L6" s="16">
        <f t="shared" si="0"/>
        <v>6.7700269049558965</v>
      </c>
      <c r="M6" s="10">
        <v>140000</v>
      </c>
      <c r="N6" s="10">
        <v>947800000</v>
      </c>
      <c r="O6" s="10">
        <v>72777.1048744461</v>
      </c>
      <c r="P6" s="10">
        <v>492701000</v>
      </c>
      <c r="T6" s="28"/>
      <c r="U6" s="28"/>
    </row>
    <row r="7" spans="1:21" s="5" customFormat="1" ht="24.95" customHeight="1" x14ac:dyDescent="0.25">
      <c r="A7" s="11">
        <v>45020</v>
      </c>
      <c r="B7" s="12"/>
      <c r="C7" s="12"/>
      <c r="D7" s="13"/>
      <c r="E7" s="13"/>
      <c r="F7" s="14"/>
      <c r="G7" s="14"/>
      <c r="H7" s="14"/>
      <c r="I7" s="14"/>
      <c r="J7" s="15">
        <v>122883</v>
      </c>
      <c r="K7" s="15">
        <v>831921216</v>
      </c>
      <c r="L7" s="16">
        <f t="shared" si="0"/>
        <v>6.7700269036400478</v>
      </c>
      <c r="M7" s="10">
        <v>140000</v>
      </c>
      <c r="N7" s="10">
        <v>947800000</v>
      </c>
      <c r="O7" s="10">
        <v>72777.1048744461</v>
      </c>
      <c r="P7" s="10">
        <v>492701000</v>
      </c>
      <c r="T7" s="28"/>
      <c r="U7" s="28"/>
    </row>
    <row r="8" spans="1:21" s="5" customFormat="1" ht="24.95" customHeight="1" x14ac:dyDescent="0.25">
      <c r="A8" s="11">
        <v>45021</v>
      </c>
      <c r="B8" s="12"/>
      <c r="C8" s="12"/>
      <c r="D8" s="13"/>
      <c r="E8" s="13"/>
      <c r="F8" s="14"/>
      <c r="G8" s="14"/>
      <c r="H8" s="14"/>
      <c r="I8" s="14"/>
      <c r="J8" s="15">
        <v>132850</v>
      </c>
      <c r="K8" s="15">
        <v>899398074</v>
      </c>
      <c r="L8" s="16">
        <f t="shared" si="0"/>
        <v>6.7700269025216411</v>
      </c>
      <c r="M8" s="10">
        <v>140000</v>
      </c>
      <c r="N8" s="10">
        <v>947800000</v>
      </c>
      <c r="O8" s="10">
        <v>72777.1048744461</v>
      </c>
      <c r="P8" s="10">
        <v>492701000</v>
      </c>
      <c r="T8" s="28"/>
      <c r="U8" s="28"/>
    </row>
    <row r="9" spans="1:21" s="5" customFormat="1" ht="24.95" customHeight="1" x14ac:dyDescent="0.25">
      <c r="A9" s="11">
        <v>45022</v>
      </c>
      <c r="B9" s="12"/>
      <c r="C9" s="12"/>
      <c r="D9" s="13"/>
      <c r="E9" s="13"/>
      <c r="F9" s="14"/>
      <c r="G9" s="14"/>
      <c r="H9" s="14"/>
      <c r="I9" s="14"/>
      <c r="J9" s="15">
        <v>142785</v>
      </c>
      <c r="K9" s="15">
        <v>966658292</v>
      </c>
      <c r="L9" s="16">
        <f t="shared" si="0"/>
        <v>6.7700269075883321</v>
      </c>
      <c r="M9" s="10">
        <v>140000</v>
      </c>
      <c r="N9" s="10">
        <v>947800000</v>
      </c>
      <c r="O9" s="10">
        <v>72777.1048744461</v>
      </c>
      <c r="P9" s="10">
        <v>492701000</v>
      </c>
      <c r="T9" s="28"/>
      <c r="U9" s="28"/>
    </row>
    <row r="10" spans="1:21" s="5" customFormat="1" ht="24.95" customHeight="1" x14ac:dyDescent="0.25">
      <c r="A10" s="11">
        <v>45023</v>
      </c>
      <c r="B10" s="12" t="s">
        <v>18</v>
      </c>
      <c r="C10" s="12" t="s">
        <v>19</v>
      </c>
      <c r="D10" s="13">
        <v>18</v>
      </c>
      <c r="E10" s="13" t="s">
        <v>38</v>
      </c>
      <c r="F10" s="14">
        <v>147710</v>
      </c>
      <c r="G10" s="14">
        <v>1000000000</v>
      </c>
      <c r="H10" s="14">
        <v>0</v>
      </c>
      <c r="I10" s="14">
        <v>0</v>
      </c>
      <c r="J10" s="15">
        <v>13417</v>
      </c>
      <c r="K10" s="15">
        <v>90833451</v>
      </c>
      <c r="L10" s="16">
        <f t="shared" si="0"/>
        <v>6.7700269061638219</v>
      </c>
      <c r="M10" s="10">
        <v>140000</v>
      </c>
      <c r="N10" s="10">
        <v>947800000</v>
      </c>
      <c r="O10" s="10">
        <v>72777.1048744461</v>
      </c>
      <c r="P10" s="10">
        <v>492701000</v>
      </c>
      <c r="T10" s="28"/>
      <c r="U10" s="28"/>
    </row>
    <row r="11" spans="1:21" s="5" customFormat="1" ht="24.95" customHeight="1" x14ac:dyDescent="0.25">
      <c r="A11" s="11">
        <v>45024</v>
      </c>
      <c r="B11" s="12"/>
      <c r="C11" s="12"/>
      <c r="D11" s="13"/>
      <c r="E11" s="13"/>
      <c r="F11" s="14"/>
      <c r="G11" s="14"/>
      <c r="H11" s="14"/>
      <c r="I11" s="14"/>
      <c r="J11" s="15">
        <v>19450</v>
      </c>
      <c r="K11" s="15">
        <v>131677023</v>
      </c>
      <c r="L11" s="16">
        <f t="shared" si="0"/>
        <v>6.7700268894601541</v>
      </c>
      <c r="M11" s="10">
        <v>140000</v>
      </c>
      <c r="N11" s="10">
        <v>947800000</v>
      </c>
      <c r="O11" s="10">
        <v>72777.1048744461</v>
      </c>
      <c r="P11" s="10">
        <v>492701000</v>
      </c>
      <c r="T11" s="28"/>
      <c r="U11" s="28"/>
    </row>
    <row r="12" spans="1:21" s="5" customFormat="1" ht="24.95" customHeight="1" x14ac:dyDescent="0.25">
      <c r="A12" s="11">
        <v>45025</v>
      </c>
      <c r="B12" s="12"/>
      <c r="C12" s="12"/>
      <c r="D12" s="13"/>
      <c r="E12" s="13"/>
      <c r="F12" s="14"/>
      <c r="G12" s="14"/>
      <c r="H12" s="14"/>
      <c r="I12" s="14"/>
      <c r="J12" s="15">
        <v>33006</v>
      </c>
      <c r="K12" s="15">
        <v>223451508</v>
      </c>
      <c r="L12" s="16">
        <f t="shared" si="0"/>
        <v>6.7700269041992369</v>
      </c>
      <c r="M12" s="10">
        <v>140000</v>
      </c>
      <c r="N12" s="10">
        <v>947800000</v>
      </c>
      <c r="O12" s="10">
        <v>72777.1048744461</v>
      </c>
      <c r="P12" s="10">
        <v>492701000</v>
      </c>
      <c r="T12" s="28"/>
      <c r="U12" s="28"/>
    </row>
    <row r="13" spans="1:21" s="5" customFormat="1" ht="24.95" customHeight="1" x14ac:dyDescent="0.25">
      <c r="A13" s="29">
        <v>45026</v>
      </c>
      <c r="B13" s="33" t="s">
        <v>45</v>
      </c>
      <c r="C13" s="30"/>
      <c r="D13" s="31"/>
      <c r="E13" s="31"/>
      <c r="F13" s="32"/>
      <c r="G13" s="32"/>
      <c r="H13" s="32"/>
      <c r="I13" s="32"/>
      <c r="J13" s="15">
        <v>12950</v>
      </c>
      <c r="K13" s="15">
        <v>87671500</v>
      </c>
      <c r="L13" s="16">
        <f t="shared" si="0"/>
        <v>6.77</v>
      </c>
      <c r="M13" s="10">
        <v>140000</v>
      </c>
      <c r="N13" s="10">
        <v>947800000</v>
      </c>
      <c r="O13" s="10" t="s">
        <v>46</v>
      </c>
      <c r="P13" s="10" t="s">
        <v>46</v>
      </c>
      <c r="T13" s="28"/>
      <c r="U13" s="28"/>
    </row>
    <row r="14" spans="1:21" s="5" customFormat="1" ht="24.95" customHeight="1" x14ac:dyDescent="0.25">
      <c r="A14" s="29">
        <v>45027</v>
      </c>
      <c r="B14" s="30"/>
      <c r="C14" s="30"/>
      <c r="D14" s="31"/>
      <c r="E14" s="31"/>
      <c r="F14" s="32"/>
      <c r="G14" s="32"/>
      <c r="H14" s="32"/>
      <c r="I14" s="32"/>
      <c r="J14" s="15">
        <v>30241</v>
      </c>
      <c r="K14" s="15">
        <v>204731570</v>
      </c>
      <c r="L14" s="16">
        <f t="shared" si="0"/>
        <v>6.77</v>
      </c>
      <c r="M14" s="10">
        <v>140000</v>
      </c>
      <c r="N14" s="10">
        <v>947800000</v>
      </c>
      <c r="O14" s="10" t="s">
        <v>46</v>
      </c>
      <c r="P14" s="10" t="s">
        <v>46</v>
      </c>
      <c r="T14" s="28"/>
      <c r="U14" s="28"/>
    </row>
    <row r="15" spans="1:21" s="5" customFormat="1" ht="24.95" customHeight="1" x14ac:dyDescent="0.25">
      <c r="A15" s="11">
        <v>45028</v>
      </c>
      <c r="B15" s="12"/>
      <c r="C15" s="12"/>
      <c r="D15" s="13"/>
      <c r="E15" s="13"/>
      <c r="F15" s="14"/>
      <c r="G15" s="14"/>
      <c r="H15" s="14"/>
      <c r="I15" s="14"/>
      <c r="J15" s="15">
        <v>47531</v>
      </c>
      <c r="K15" s="15">
        <v>321784870</v>
      </c>
      <c r="L15" s="16">
        <f t="shared" si="0"/>
        <v>6.77</v>
      </c>
      <c r="M15" s="10">
        <v>140000</v>
      </c>
      <c r="N15" s="10">
        <v>947800000</v>
      </c>
      <c r="O15" s="10">
        <v>140000</v>
      </c>
      <c r="P15" s="10">
        <v>947800000</v>
      </c>
      <c r="T15" s="28"/>
      <c r="U15" s="28"/>
    </row>
    <row r="16" spans="1:21" s="5" customFormat="1" ht="24.95" customHeight="1" x14ac:dyDescent="0.25">
      <c r="A16" s="11">
        <v>45029</v>
      </c>
      <c r="B16" s="12"/>
      <c r="C16" s="12"/>
      <c r="D16" s="13"/>
      <c r="E16" s="7"/>
      <c r="F16" s="14"/>
      <c r="G16" s="14"/>
      <c r="H16" s="14"/>
      <c r="I16" s="14"/>
      <c r="J16" s="15">
        <v>64822</v>
      </c>
      <c r="K16" s="15">
        <v>438844940</v>
      </c>
      <c r="L16" s="16">
        <f t="shared" si="0"/>
        <v>6.77</v>
      </c>
      <c r="M16" s="10">
        <v>140000</v>
      </c>
      <c r="N16" s="10">
        <v>947800000</v>
      </c>
      <c r="O16" s="10">
        <v>140000</v>
      </c>
      <c r="P16" s="10">
        <v>947800000</v>
      </c>
      <c r="T16" s="28"/>
      <c r="U16" s="28"/>
    </row>
    <row r="17" spans="1:21" s="5" customFormat="1" ht="24.95" customHeight="1" x14ac:dyDescent="0.25">
      <c r="A17" s="11">
        <v>45030</v>
      </c>
      <c r="B17" s="12"/>
      <c r="C17" s="12"/>
      <c r="D17" s="13"/>
      <c r="E17" s="13"/>
      <c r="F17" s="14"/>
      <c r="G17" s="14"/>
      <c r="H17" s="14"/>
      <c r="I17" s="14"/>
      <c r="J17" s="15">
        <v>82113</v>
      </c>
      <c r="K17" s="15">
        <v>555905010</v>
      </c>
      <c r="L17" s="16">
        <f t="shared" si="0"/>
        <v>6.77</v>
      </c>
      <c r="M17" s="10">
        <v>140000</v>
      </c>
      <c r="N17" s="10">
        <v>947800000</v>
      </c>
      <c r="O17" s="10">
        <v>140000</v>
      </c>
      <c r="P17" s="10">
        <v>947800000</v>
      </c>
      <c r="T17" s="28"/>
      <c r="U17" s="28"/>
    </row>
    <row r="18" spans="1:21" s="5" customFormat="1" ht="24.95" customHeight="1" x14ac:dyDescent="0.25">
      <c r="A18" s="11">
        <v>45031</v>
      </c>
      <c r="B18" s="12" t="s">
        <v>33</v>
      </c>
      <c r="C18" s="12" t="s">
        <v>34</v>
      </c>
      <c r="D18" s="13">
        <v>18</v>
      </c>
      <c r="E18" s="13" t="s">
        <v>39</v>
      </c>
      <c r="F18" s="14">
        <v>73855</v>
      </c>
      <c r="G18" s="14">
        <v>500000000</v>
      </c>
      <c r="H18" s="14">
        <v>0</v>
      </c>
      <c r="I18" s="14">
        <v>0</v>
      </c>
      <c r="J18" s="15">
        <v>28623</v>
      </c>
      <c r="K18" s="15">
        <v>193777710</v>
      </c>
      <c r="L18" s="16">
        <f t="shared" si="0"/>
        <v>6.77</v>
      </c>
      <c r="M18" s="10">
        <v>140000</v>
      </c>
      <c r="N18" s="10">
        <v>947800000</v>
      </c>
      <c r="O18" s="10">
        <v>140000</v>
      </c>
      <c r="P18" s="10">
        <v>947800000</v>
      </c>
      <c r="T18" s="28"/>
      <c r="U18" s="28"/>
    </row>
    <row r="19" spans="1:21" s="5" customFormat="1" ht="24.95" customHeight="1" x14ac:dyDescent="0.25">
      <c r="A19" s="11">
        <v>45032</v>
      </c>
      <c r="B19" s="12"/>
      <c r="C19" s="12"/>
      <c r="D19" s="13"/>
      <c r="E19" s="13"/>
      <c r="F19" s="14"/>
      <c r="G19" s="14"/>
      <c r="H19" s="14"/>
      <c r="I19" s="14"/>
      <c r="J19" s="15">
        <v>41478</v>
      </c>
      <c r="K19" s="15">
        <v>280806060</v>
      </c>
      <c r="L19" s="16">
        <f t="shared" si="0"/>
        <v>6.77</v>
      </c>
      <c r="M19" s="10">
        <v>140000</v>
      </c>
      <c r="N19" s="10">
        <v>947800000</v>
      </c>
      <c r="O19" s="10">
        <v>140000</v>
      </c>
      <c r="P19" s="10">
        <v>947800000</v>
      </c>
      <c r="T19" s="28"/>
      <c r="U19" s="28"/>
    </row>
    <row r="20" spans="1:21" s="5" customFormat="1" ht="24.95" customHeight="1" x14ac:dyDescent="0.25">
      <c r="A20" s="11">
        <v>45033</v>
      </c>
      <c r="B20" s="12"/>
      <c r="C20" s="12"/>
      <c r="D20" s="13"/>
      <c r="E20" s="13"/>
      <c r="F20" s="14"/>
      <c r="G20" s="14"/>
      <c r="H20" s="14"/>
      <c r="I20" s="14"/>
      <c r="J20" s="15">
        <v>58267</v>
      </c>
      <c r="K20" s="15">
        <v>394467590</v>
      </c>
      <c r="L20" s="16">
        <f t="shared" si="0"/>
        <v>6.77</v>
      </c>
      <c r="M20" s="10">
        <v>140000</v>
      </c>
      <c r="N20" s="10">
        <v>947800000</v>
      </c>
      <c r="O20" s="10">
        <v>140000</v>
      </c>
      <c r="P20" s="10">
        <v>947800000</v>
      </c>
      <c r="T20" s="28"/>
      <c r="U20" s="28"/>
    </row>
    <row r="21" spans="1:21" s="5" customFormat="1" ht="24.95" customHeight="1" x14ac:dyDescent="0.25">
      <c r="A21" s="11">
        <v>45034</v>
      </c>
      <c r="B21" s="12"/>
      <c r="C21" s="12"/>
      <c r="D21" s="13"/>
      <c r="E21" s="13"/>
      <c r="F21" s="14"/>
      <c r="G21" s="14"/>
      <c r="H21" s="14"/>
      <c r="I21" s="14"/>
      <c r="J21" s="15">
        <v>75055</v>
      </c>
      <c r="K21" s="15">
        <v>508122350</v>
      </c>
      <c r="L21" s="16">
        <f t="shared" si="0"/>
        <v>6.77</v>
      </c>
      <c r="M21" s="10">
        <v>140000</v>
      </c>
      <c r="N21" s="10">
        <v>947800000</v>
      </c>
      <c r="O21" s="10">
        <v>140000</v>
      </c>
      <c r="P21" s="10">
        <v>947800000</v>
      </c>
      <c r="T21" s="28"/>
      <c r="U21" s="28"/>
    </row>
    <row r="22" spans="1:21" s="5" customFormat="1" ht="24.95" customHeight="1" x14ac:dyDescent="0.25">
      <c r="A22" s="11">
        <v>45035</v>
      </c>
      <c r="B22" s="6"/>
      <c r="C22" s="6"/>
      <c r="D22" s="13"/>
      <c r="E22" s="7"/>
      <c r="F22" s="14"/>
      <c r="G22" s="14"/>
      <c r="H22" s="14"/>
      <c r="I22" s="14"/>
      <c r="J22" s="15">
        <v>91844</v>
      </c>
      <c r="K22" s="15">
        <v>621786351</v>
      </c>
      <c r="L22" s="16">
        <f t="shared" si="0"/>
        <v>6.7700269043160146</v>
      </c>
      <c r="M22" s="10">
        <v>140000</v>
      </c>
      <c r="N22" s="10">
        <v>947800000</v>
      </c>
      <c r="O22" s="10">
        <v>140000</v>
      </c>
      <c r="P22" s="10">
        <v>947800000</v>
      </c>
      <c r="T22" s="28"/>
      <c r="U22" s="28"/>
    </row>
    <row r="23" spans="1:21" s="5" customFormat="1" ht="24.95" customHeight="1" x14ac:dyDescent="0.25">
      <c r="A23" s="11">
        <v>45036</v>
      </c>
      <c r="B23" s="12"/>
      <c r="C23" s="12"/>
      <c r="D23" s="13"/>
      <c r="E23" s="13"/>
      <c r="F23" s="14"/>
      <c r="G23" s="14"/>
      <c r="H23" s="14"/>
      <c r="I23" s="14"/>
      <c r="J23" s="15">
        <v>104884</v>
      </c>
      <c r="K23" s="15">
        <v>710066777</v>
      </c>
      <c r="L23" s="16">
        <f t="shared" si="0"/>
        <v>6.7700199935166463</v>
      </c>
      <c r="M23" s="10">
        <v>140000</v>
      </c>
      <c r="N23" s="10">
        <v>947800000</v>
      </c>
      <c r="O23" s="10">
        <v>140000</v>
      </c>
      <c r="P23" s="10">
        <v>947800000</v>
      </c>
      <c r="T23" s="28"/>
      <c r="U23" s="28"/>
    </row>
    <row r="24" spans="1:21" s="5" customFormat="1" ht="24.95" customHeight="1" x14ac:dyDescent="0.25">
      <c r="A24" s="11">
        <v>45037</v>
      </c>
      <c r="B24" s="12"/>
      <c r="C24" s="12"/>
      <c r="D24" s="13"/>
      <c r="E24" s="13"/>
      <c r="F24" s="14"/>
      <c r="G24" s="14"/>
      <c r="H24" s="14"/>
      <c r="I24" s="14"/>
      <c r="J24" s="15">
        <v>116340</v>
      </c>
      <c r="K24" s="15">
        <v>787624126</v>
      </c>
      <c r="L24" s="16">
        <f t="shared" si="0"/>
        <v>6.7700199931236034</v>
      </c>
      <c r="M24" s="10">
        <v>140000</v>
      </c>
      <c r="N24" s="10">
        <v>947800000</v>
      </c>
      <c r="O24" s="10">
        <v>140000</v>
      </c>
      <c r="P24" s="10">
        <v>947800000</v>
      </c>
      <c r="T24" s="28"/>
      <c r="U24" s="28"/>
    </row>
    <row r="25" spans="1:21" s="5" customFormat="1" ht="24.95" customHeight="1" x14ac:dyDescent="0.25">
      <c r="A25" s="11">
        <v>45038</v>
      </c>
      <c r="B25" s="12"/>
      <c r="C25" s="12"/>
      <c r="D25" s="13"/>
      <c r="E25" s="13"/>
      <c r="F25" s="14"/>
      <c r="G25" s="14"/>
      <c r="H25" s="14"/>
      <c r="I25" s="14"/>
      <c r="J25" s="15">
        <v>127796</v>
      </c>
      <c r="K25" s="15">
        <v>865181475</v>
      </c>
      <c r="L25" s="16">
        <f t="shared" si="0"/>
        <v>6.7700199928010267</v>
      </c>
      <c r="M25" s="10">
        <v>140000</v>
      </c>
      <c r="N25" s="10">
        <v>947800000</v>
      </c>
      <c r="O25" s="10">
        <v>140000</v>
      </c>
      <c r="P25" s="10">
        <v>947800000</v>
      </c>
      <c r="T25" s="28"/>
      <c r="U25" s="28"/>
    </row>
    <row r="26" spans="1:21" s="5" customFormat="1" ht="24.95" customHeight="1" x14ac:dyDescent="0.25">
      <c r="A26" s="11">
        <v>45039</v>
      </c>
      <c r="B26" s="12"/>
      <c r="C26" s="12"/>
      <c r="D26" s="13"/>
      <c r="E26" s="13"/>
      <c r="F26" s="14"/>
      <c r="G26" s="14"/>
      <c r="H26" s="14"/>
      <c r="I26" s="14"/>
      <c r="J26" s="15">
        <v>139252</v>
      </c>
      <c r="K26" s="15">
        <v>942738825</v>
      </c>
      <c r="L26" s="16">
        <f t="shared" si="0"/>
        <v>6.7700199997127513</v>
      </c>
      <c r="M26" s="10">
        <v>140000</v>
      </c>
      <c r="N26" s="10">
        <v>947800000</v>
      </c>
      <c r="O26" s="10">
        <v>140000</v>
      </c>
      <c r="P26" s="10">
        <v>947800000</v>
      </c>
      <c r="T26" s="28"/>
      <c r="U26" s="28"/>
    </row>
    <row r="27" spans="1:21" s="5" customFormat="1" ht="24.95" customHeight="1" x14ac:dyDescent="0.25">
      <c r="A27" s="11">
        <v>45040</v>
      </c>
      <c r="B27" s="12"/>
      <c r="C27" s="12"/>
      <c r="D27" s="13"/>
      <c r="E27" s="13"/>
      <c r="F27" s="14"/>
      <c r="G27" s="14"/>
      <c r="H27" s="14"/>
      <c r="I27" s="14"/>
      <c r="J27" s="15">
        <v>150708</v>
      </c>
      <c r="K27" s="15">
        <v>1020296174</v>
      </c>
      <c r="L27" s="16">
        <f t="shared" si="0"/>
        <v>6.7700199989383449</v>
      </c>
      <c r="M27" s="10">
        <v>140000</v>
      </c>
      <c r="N27" s="10">
        <v>947800000</v>
      </c>
      <c r="O27" s="10">
        <v>140000</v>
      </c>
      <c r="P27" s="10">
        <v>947800000</v>
      </c>
      <c r="T27" s="28"/>
      <c r="U27" s="28"/>
    </row>
    <row r="28" spans="1:21" s="5" customFormat="1" ht="24.95" customHeight="1" x14ac:dyDescent="0.25">
      <c r="A28" s="11">
        <v>45041</v>
      </c>
      <c r="B28" s="12"/>
      <c r="C28" s="12"/>
      <c r="D28" s="13"/>
      <c r="E28" s="13"/>
      <c r="F28" s="14"/>
      <c r="G28" s="14"/>
      <c r="H28" s="14"/>
      <c r="I28" s="14"/>
      <c r="J28" s="15">
        <v>162164</v>
      </c>
      <c r="K28" s="15">
        <v>1097853523</v>
      </c>
      <c r="L28" s="16">
        <f t="shared" si="0"/>
        <v>6.7700199982733533</v>
      </c>
      <c r="M28" s="10">
        <v>140000</v>
      </c>
      <c r="N28" s="10">
        <v>947800000</v>
      </c>
      <c r="O28" s="10">
        <v>140000</v>
      </c>
      <c r="P28" s="10">
        <v>947800000</v>
      </c>
      <c r="T28" s="28"/>
      <c r="U28" s="28"/>
    </row>
    <row r="29" spans="1:21" s="5" customFormat="1" ht="24.95" customHeight="1" x14ac:dyDescent="0.25">
      <c r="A29" s="11">
        <v>45042</v>
      </c>
      <c r="B29" s="12" t="s">
        <v>33</v>
      </c>
      <c r="C29" s="12" t="s">
        <v>35</v>
      </c>
      <c r="D29" s="13">
        <v>18</v>
      </c>
      <c r="E29" s="13" t="s">
        <v>39</v>
      </c>
      <c r="F29" s="14">
        <v>147710</v>
      </c>
      <c r="G29" s="14">
        <v>1000000000</v>
      </c>
      <c r="H29" s="14">
        <v>0</v>
      </c>
      <c r="I29" s="14">
        <v>0</v>
      </c>
      <c r="J29" s="15">
        <v>38206</v>
      </c>
      <c r="K29" s="15">
        <v>258655384</v>
      </c>
      <c r="L29" s="16">
        <f t="shared" si="0"/>
        <v>6.7700199968591326</v>
      </c>
      <c r="M29" s="10">
        <v>140000</v>
      </c>
      <c r="N29" s="10">
        <v>947800000</v>
      </c>
      <c r="O29" s="10">
        <v>140000</v>
      </c>
      <c r="P29" s="10">
        <v>947800000</v>
      </c>
      <c r="T29" s="28"/>
      <c r="U29" s="28"/>
    </row>
    <row r="30" spans="1:21" s="5" customFormat="1" ht="24.95" customHeight="1" x14ac:dyDescent="0.25">
      <c r="A30" s="11">
        <v>45043</v>
      </c>
      <c r="B30" s="12"/>
      <c r="C30" s="12"/>
      <c r="D30" s="13"/>
      <c r="E30" s="13"/>
      <c r="F30" s="14"/>
      <c r="G30" s="14"/>
      <c r="H30" s="14"/>
      <c r="I30" s="14"/>
      <c r="J30" s="15">
        <v>42139</v>
      </c>
      <c r="K30" s="15">
        <v>285281872</v>
      </c>
      <c r="L30" s="16">
        <f t="shared" si="0"/>
        <v>6.7700199814898312</v>
      </c>
      <c r="M30" s="10">
        <v>140000</v>
      </c>
      <c r="N30" s="10">
        <v>947800000</v>
      </c>
      <c r="O30" s="10">
        <v>140000</v>
      </c>
      <c r="P30" s="10">
        <v>947800000</v>
      </c>
      <c r="T30" s="28"/>
      <c r="U30" s="28"/>
    </row>
    <row r="31" spans="1:21" s="5" customFormat="1" ht="24.95" customHeight="1" x14ac:dyDescent="0.25">
      <c r="A31" s="11">
        <v>45044</v>
      </c>
      <c r="B31" s="12" t="s">
        <v>36</v>
      </c>
      <c r="C31" s="12" t="s">
        <v>37</v>
      </c>
      <c r="D31" s="13">
        <v>18</v>
      </c>
      <c r="E31" s="13" t="s">
        <v>39</v>
      </c>
      <c r="F31" s="14">
        <v>18316</v>
      </c>
      <c r="G31" s="14">
        <v>124000000</v>
      </c>
      <c r="H31" s="14">
        <v>0</v>
      </c>
      <c r="I31" s="14">
        <v>0</v>
      </c>
      <c r="J31" s="17">
        <v>36042</v>
      </c>
      <c r="K31" s="17">
        <v>244005309</v>
      </c>
      <c r="L31" s="16">
        <f t="shared" si="0"/>
        <v>6.7700268853004824</v>
      </c>
      <c r="M31" s="10">
        <v>140000</v>
      </c>
      <c r="N31" s="10">
        <v>947800000</v>
      </c>
      <c r="O31" s="10">
        <v>140000</v>
      </c>
      <c r="P31" s="10">
        <v>947800000</v>
      </c>
      <c r="T31" s="28"/>
      <c r="U31" s="28"/>
    </row>
    <row r="32" spans="1:21" s="5" customFormat="1" ht="24.95" customHeight="1" x14ac:dyDescent="0.25">
      <c r="A32" s="11">
        <v>45045</v>
      </c>
      <c r="B32" s="12"/>
      <c r="C32" s="12"/>
      <c r="D32" s="13"/>
      <c r="E32" s="13"/>
      <c r="F32" s="14"/>
      <c r="G32" s="14"/>
      <c r="H32" s="14"/>
      <c r="I32" s="14"/>
      <c r="J32" s="17">
        <v>47498</v>
      </c>
      <c r="K32" s="17">
        <v>321562738</v>
      </c>
      <c r="L32" s="16">
        <f t="shared" si="0"/>
        <v>6.7700269063960583</v>
      </c>
      <c r="M32" s="10">
        <v>140000</v>
      </c>
      <c r="N32" s="10">
        <v>947800000</v>
      </c>
      <c r="O32" s="10">
        <v>140000</v>
      </c>
      <c r="P32" s="10">
        <v>947800000</v>
      </c>
      <c r="T32" s="28"/>
      <c r="U32" s="28"/>
    </row>
    <row r="33" spans="1:21" s="5" customFormat="1" ht="24.95" customHeight="1" x14ac:dyDescent="0.25">
      <c r="A33" s="11">
        <v>45046</v>
      </c>
      <c r="B33" s="12"/>
      <c r="C33" s="12"/>
      <c r="D33" s="13"/>
      <c r="E33" s="13"/>
      <c r="F33" s="14"/>
      <c r="G33" s="14"/>
      <c r="H33" s="14"/>
      <c r="I33" s="14"/>
      <c r="J33" s="17">
        <v>59930</v>
      </c>
      <c r="K33" s="17">
        <v>405727712</v>
      </c>
      <c r="L33" s="16">
        <f t="shared" si="0"/>
        <v>6.7700268980477221</v>
      </c>
      <c r="M33" s="10">
        <v>140000</v>
      </c>
      <c r="N33" s="10">
        <v>947800000</v>
      </c>
      <c r="O33" s="10">
        <v>140000</v>
      </c>
      <c r="P33" s="10">
        <v>947800000</v>
      </c>
      <c r="T33" s="28"/>
      <c r="U33" s="28"/>
    </row>
    <row r="34" spans="1:21" s="5" customFormat="1" ht="12" x14ac:dyDescent="0.25">
      <c r="A34" s="53">
        <v>45009.666666666664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21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  <c r="M35" s="3"/>
      <c r="N35" s="3"/>
    </row>
    <row r="36" spans="1:21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  <c r="M36" s="3"/>
      <c r="N36" s="3"/>
    </row>
    <row r="37" spans="1:21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  <c r="M37" s="3"/>
      <c r="N37" s="3"/>
    </row>
    <row r="38" spans="1:21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  <c r="M38" s="3"/>
      <c r="N38" s="3"/>
    </row>
    <row r="39" spans="1:21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  <c r="M39" s="3"/>
      <c r="N39" s="3"/>
    </row>
    <row r="40" spans="1:21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  <c r="M40" s="3"/>
      <c r="N40" s="3"/>
    </row>
    <row r="41" spans="1:21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  <c r="M41" s="3"/>
      <c r="N41" s="3"/>
    </row>
    <row r="42" spans="1:21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  <c r="M42" s="3"/>
      <c r="N42" s="3"/>
    </row>
    <row r="43" spans="1:21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  <c r="M43" s="3"/>
      <c r="N43" s="3"/>
    </row>
    <row r="44" spans="1:21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  <c r="M44" s="3"/>
      <c r="N44" s="3"/>
    </row>
    <row r="45" spans="1:21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  <c r="M45" s="3"/>
      <c r="N45" s="3"/>
    </row>
    <row r="46" spans="1:21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  <c r="M46" s="3"/>
      <c r="N46" s="3"/>
    </row>
    <row r="47" spans="1:21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  <c r="M47" s="3"/>
      <c r="N47" s="3"/>
    </row>
    <row r="48" spans="1:21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  <c r="M48" s="3"/>
      <c r="N48" s="3"/>
    </row>
    <row r="49" spans="3:1015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3"/>
      <c r="N49" s="3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</row>
    <row r="50" spans="3:1015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3"/>
      <c r="N50" s="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</row>
    <row r="51" spans="3:1015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3"/>
      <c r="N51" s="3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</row>
    <row r="52" spans="3:1015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3"/>
      <c r="N52" s="3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</row>
    <row r="53" spans="3:1015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3"/>
      <c r="N53" s="3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</row>
    <row r="54" spans="3:1015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3"/>
      <c r="N54" s="3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</row>
    <row r="55" spans="3:1015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3"/>
      <c r="N55" s="3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</row>
    <row r="56" spans="3:1015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3"/>
      <c r="N56" s="3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</row>
    <row r="57" spans="3:1015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3"/>
      <c r="N57" s="3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</row>
    <row r="58" spans="3:1015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3"/>
      <c r="N58" s="3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</row>
    <row r="59" spans="3:1015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3"/>
      <c r="N59" s="3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</row>
    <row r="60" spans="3:1015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3"/>
      <c r="N60" s="3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</row>
    <row r="61" spans="3:1015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3"/>
      <c r="N61" s="3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</row>
    <row r="62" spans="3:1015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3"/>
      <c r="N62" s="3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</row>
    <row r="63" spans="3:1015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3"/>
      <c r="N63" s="3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</row>
    <row r="64" spans="3:1015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3"/>
      <c r="N64" s="3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</row>
    <row r="65" spans="3:1015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3"/>
      <c r="N65" s="3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</row>
    <row r="66" spans="3:1015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3"/>
      <c r="N66" s="3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</row>
    <row r="67" spans="3:1015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3"/>
      <c r="N67" s="3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</row>
    <row r="68" spans="3:1015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3"/>
      <c r="N68" s="3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</row>
    <row r="69" spans="3:1015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3"/>
      <c r="N69" s="3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</row>
    <row r="70" spans="3:1015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3"/>
      <c r="N70" s="3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</row>
    <row r="71" spans="3:1015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3"/>
      <c r="N71" s="3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</row>
    <row r="72" spans="3:1015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3"/>
      <c r="N72" s="3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</row>
    <row r="73" spans="3:1015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3"/>
      <c r="N73" s="3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</row>
    <row r="74" spans="3:1015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3"/>
      <c r="N74" s="3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</row>
    <row r="75" spans="3:1015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3"/>
      <c r="N75" s="3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</row>
    <row r="76" spans="3:1015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3"/>
      <c r="N76" s="3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</row>
    <row r="77" spans="3:1015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3"/>
      <c r="N77" s="3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</row>
    <row r="78" spans="3:1015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3"/>
      <c r="N78" s="3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</row>
    <row r="79" spans="3:1015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3"/>
      <c r="N79" s="3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</row>
    <row r="80" spans="3:1015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3"/>
      <c r="N80" s="3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</row>
    <row r="81" spans="3:1015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3"/>
      <c r="N81" s="3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</row>
    <row r="82" spans="3:1015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3"/>
      <c r="N82" s="3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</row>
    <row r="83" spans="3:1015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3"/>
      <c r="N83" s="3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</row>
    <row r="84" spans="3:1015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3"/>
      <c r="N84" s="3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</row>
    <row r="85" spans="3:1015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3"/>
      <c r="N85" s="3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</row>
    <row r="86" spans="3:1015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3"/>
      <c r="N86" s="3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</row>
    <row r="87" spans="3:1015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3"/>
      <c r="N87" s="3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</row>
    <row r="88" spans="3:1015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3"/>
      <c r="N88" s="3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</row>
    <row r="89" spans="3:1015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3"/>
      <c r="N89" s="3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</row>
    <row r="90" spans="3:1015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3"/>
      <c r="N90" s="3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</row>
    <row r="91" spans="3:1015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3"/>
      <c r="N91" s="3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</row>
    <row r="92" spans="3:1015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3"/>
      <c r="N92" s="3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</row>
    <row r="93" spans="3:1015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3"/>
      <c r="N93" s="3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</row>
    <row r="94" spans="3:1015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3"/>
      <c r="N94" s="3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</row>
    <row r="95" spans="3:1015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3"/>
      <c r="N95" s="3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</row>
    <row r="96" spans="3:1015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3"/>
      <c r="N96" s="3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</row>
    <row r="97" spans="3:1015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3"/>
      <c r="N97" s="3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</row>
    <row r="98" spans="3:1015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3"/>
      <c r="N98" s="3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</row>
    <row r="99" spans="3:1015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3"/>
      <c r="N99" s="3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</row>
    <row r="100" spans="3:1015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3"/>
      <c r="N100" s="3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</row>
    <row r="101" spans="3:1015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3"/>
      <c r="N101" s="3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</row>
    <row r="102" spans="3:1015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3"/>
      <c r="N102" s="3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</row>
    <row r="103" spans="3:1015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3"/>
      <c r="N103" s="3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</row>
    <row r="104" spans="3:1015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3"/>
      <c r="N104" s="3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</row>
    <row r="105" spans="3:1015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3"/>
      <c r="N105" s="3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</row>
    <row r="106" spans="3:1015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3"/>
      <c r="N106" s="3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</row>
    <row r="107" spans="3:1015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3"/>
      <c r="N107" s="3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</row>
    <row r="108" spans="3:1015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3"/>
      <c r="N108" s="3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</row>
    <row r="109" spans="3:1015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3"/>
      <c r="N109" s="3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</row>
    <row r="110" spans="3:1015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3"/>
      <c r="N110" s="3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</row>
    <row r="111" spans="3:1015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3"/>
      <c r="N111" s="3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</row>
    <row r="112" spans="3:1015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3"/>
      <c r="N112" s="3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</row>
    <row r="113" spans="3:1015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3"/>
      <c r="N113" s="3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</row>
    <row r="114" spans="3:1015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3"/>
      <c r="N114" s="3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</row>
    <row r="115" spans="3:1015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3"/>
      <c r="N115" s="3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</row>
    <row r="116" spans="3:1015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3"/>
      <c r="N116" s="3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</row>
    <row r="117" spans="3:1015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3"/>
      <c r="N117" s="3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</row>
    <row r="118" spans="3:1015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3"/>
      <c r="N118" s="3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</row>
    <row r="119" spans="3:1015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3"/>
      <c r="N119" s="3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</row>
    <row r="120" spans="3:1015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3"/>
      <c r="N120" s="3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</row>
    <row r="121" spans="3:1015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3"/>
      <c r="N121" s="3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</row>
    <row r="122" spans="3:1015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3"/>
      <c r="N122" s="3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</row>
    <row r="123" spans="3:1015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3"/>
      <c r="N123" s="3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</row>
    <row r="124" spans="3:1015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3"/>
      <c r="N124" s="3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</row>
    <row r="125" spans="3:1015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3"/>
      <c r="N125" s="3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</row>
    <row r="126" spans="3:1015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3"/>
      <c r="N126" s="3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</row>
    <row r="127" spans="3:1015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3"/>
      <c r="N127" s="3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</row>
    <row r="128" spans="3:1015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3"/>
      <c r="N128" s="3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</row>
    <row r="129" spans="3:1015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3"/>
      <c r="N129" s="3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</row>
    <row r="130" spans="3:1015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3"/>
      <c r="N130" s="3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</row>
    <row r="131" spans="3:1015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3"/>
      <c r="N131" s="3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</row>
    <row r="132" spans="3:1015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3"/>
      <c r="N132" s="3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</row>
    <row r="133" spans="3:1015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3"/>
      <c r="N133" s="3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</row>
    <row r="134" spans="3:1015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3"/>
      <c r="N134" s="3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</row>
    <row r="135" spans="3:1015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3"/>
      <c r="N135" s="3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</row>
    <row r="136" spans="3:1015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3"/>
      <c r="N136" s="3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</row>
    <row r="137" spans="3:1015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3"/>
      <c r="N137" s="3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</row>
    <row r="138" spans="3:1015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3"/>
      <c r="N138" s="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</row>
    <row r="139" spans="3:1015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3"/>
      <c r="N139" s="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</row>
    <row r="140" spans="3:1015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3"/>
      <c r="N140" s="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</row>
    <row r="141" spans="3:1015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3"/>
      <c r="N141" s="3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</row>
    <row r="142" spans="3:1015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3"/>
      <c r="N142" s="3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</row>
    <row r="143" spans="3:1015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3"/>
      <c r="N143" s="3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</row>
    <row r="144" spans="3:1015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3"/>
      <c r="N144" s="3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</row>
    <row r="145" spans="3:1015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3"/>
      <c r="N145" s="3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</row>
    <row r="146" spans="3:1015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3"/>
      <c r="N146" s="3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</row>
    <row r="147" spans="3:1015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3"/>
      <c r="N147" s="3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</row>
    <row r="148" spans="3:1015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3"/>
      <c r="N148" s="3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</row>
    <row r="149" spans="3:1015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3"/>
      <c r="N149" s="3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</row>
    <row r="150" spans="3:1015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3"/>
      <c r="N150" s="3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</row>
    <row r="151" spans="3:1015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3"/>
      <c r="N151" s="3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</row>
    <row r="152" spans="3:1015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3"/>
      <c r="N152" s="3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</row>
    <row r="153" spans="3:1015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3"/>
      <c r="N153" s="3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</row>
    <row r="154" spans="3:1015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3"/>
      <c r="N154" s="3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</row>
    <row r="155" spans="3:1015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3"/>
      <c r="N155" s="3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</row>
    <row r="156" spans="3:1015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3"/>
      <c r="N156" s="3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</row>
    <row r="157" spans="3:1015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3"/>
      <c r="N157" s="3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</row>
    <row r="158" spans="3:1015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3"/>
      <c r="N158" s="3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</row>
    <row r="159" spans="3:1015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3"/>
      <c r="N159" s="3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</row>
    <row r="160" spans="3:1015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3"/>
      <c r="N160" s="3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</row>
    <row r="161" spans="3:1015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3"/>
      <c r="N161" s="3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</row>
    <row r="162" spans="3:1015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3"/>
      <c r="N162" s="3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</row>
    <row r="163" spans="3:1015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3"/>
      <c r="N163" s="3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</row>
    <row r="164" spans="3:1015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3"/>
      <c r="N164" s="3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</row>
    <row r="165" spans="3:1015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3"/>
      <c r="N165" s="3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</row>
    <row r="166" spans="3:1015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3"/>
      <c r="N166" s="3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</row>
    <row r="167" spans="3:1015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3"/>
      <c r="N167" s="3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</row>
    <row r="168" spans="3:1015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3"/>
      <c r="N168" s="3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</row>
    <row r="169" spans="3:1015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3"/>
      <c r="N169" s="3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</row>
    <row r="170" spans="3:1015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3"/>
      <c r="N170" s="3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  <c r="ALU170" s="5"/>
      <c r="ALV170" s="5"/>
      <c r="ALW170" s="5"/>
      <c r="ALX170" s="5"/>
      <c r="ALY170" s="5"/>
      <c r="ALZ170" s="5"/>
      <c r="AMA170" s="5"/>
    </row>
    <row r="171" spans="3:1015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3"/>
      <c r="N171" s="3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</row>
    <row r="172" spans="3:1015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3"/>
      <c r="N172" s="3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</row>
    <row r="173" spans="3:1015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3"/>
      <c r="N173" s="3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</row>
    <row r="174" spans="3:1015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3"/>
      <c r="N174" s="3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</row>
    <row r="175" spans="3:1015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3"/>
      <c r="N175" s="3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</row>
    <row r="176" spans="3:1015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3"/>
      <c r="N176" s="3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</row>
    <row r="177" spans="3:1015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3"/>
      <c r="N177" s="3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</row>
    <row r="178" spans="3:1015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3"/>
      <c r="N178" s="3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</row>
    <row r="179" spans="3:1015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3"/>
      <c r="N179" s="3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</row>
    <row r="180" spans="3:1015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3"/>
      <c r="N180" s="3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</row>
    <row r="181" spans="3:1015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3"/>
      <c r="N181" s="3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</row>
    <row r="182" spans="3:1015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3"/>
      <c r="N182" s="3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</row>
    <row r="183" spans="3:1015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3"/>
      <c r="N183" s="3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</row>
    <row r="184" spans="3:1015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3"/>
      <c r="N184" s="3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  <c r="ALU184" s="5"/>
      <c r="ALV184" s="5"/>
      <c r="ALW184" s="5"/>
      <c r="ALX184" s="5"/>
      <c r="ALY184" s="5"/>
      <c r="ALZ184" s="5"/>
      <c r="AMA184" s="5"/>
    </row>
    <row r="185" spans="3:1015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3"/>
      <c r="N185" s="3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  <c r="ALU185" s="5"/>
      <c r="ALV185" s="5"/>
      <c r="ALW185" s="5"/>
      <c r="ALX185" s="5"/>
      <c r="ALY185" s="5"/>
      <c r="ALZ185" s="5"/>
      <c r="AMA185" s="5"/>
    </row>
    <row r="186" spans="3:1015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3"/>
      <c r="N186" s="3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  <c r="ALU186" s="5"/>
      <c r="ALV186" s="5"/>
      <c r="ALW186" s="5"/>
      <c r="ALX186" s="5"/>
      <c r="ALY186" s="5"/>
      <c r="ALZ186" s="5"/>
      <c r="AMA186" s="5"/>
    </row>
    <row r="187" spans="3:1015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3"/>
      <c r="N187" s="3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  <c r="ALP187" s="5"/>
      <c r="ALQ187" s="5"/>
      <c r="ALR187" s="5"/>
      <c r="ALS187" s="5"/>
      <c r="ALT187" s="5"/>
      <c r="ALU187" s="5"/>
      <c r="ALV187" s="5"/>
      <c r="ALW187" s="5"/>
      <c r="ALX187" s="5"/>
      <c r="ALY187" s="5"/>
      <c r="ALZ187" s="5"/>
      <c r="AMA187" s="5"/>
    </row>
    <row r="188" spans="3:1015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3"/>
      <c r="N188" s="3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  <c r="ALU188" s="5"/>
      <c r="ALV188" s="5"/>
      <c r="ALW188" s="5"/>
      <c r="ALX188" s="5"/>
      <c r="ALY188" s="5"/>
      <c r="ALZ188" s="5"/>
      <c r="AMA188" s="5"/>
    </row>
    <row r="189" spans="3:1015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3"/>
      <c r="N189" s="3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  <c r="ALP189" s="5"/>
      <c r="ALQ189" s="5"/>
      <c r="ALR189" s="5"/>
      <c r="ALS189" s="5"/>
      <c r="ALT189" s="5"/>
      <c r="ALU189" s="5"/>
      <c r="ALV189" s="5"/>
      <c r="ALW189" s="5"/>
      <c r="ALX189" s="5"/>
      <c r="ALY189" s="5"/>
      <c r="ALZ189" s="5"/>
      <c r="AMA189" s="5"/>
    </row>
    <row r="190" spans="3:1015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3"/>
      <c r="N190" s="3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  <c r="ALP190" s="5"/>
      <c r="ALQ190" s="5"/>
      <c r="ALR190" s="5"/>
      <c r="ALS190" s="5"/>
      <c r="ALT190" s="5"/>
      <c r="ALU190" s="5"/>
      <c r="ALV190" s="5"/>
      <c r="ALW190" s="5"/>
      <c r="ALX190" s="5"/>
      <c r="ALY190" s="5"/>
      <c r="ALZ190" s="5"/>
      <c r="AMA190" s="5"/>
    </row>
    <row r="191" spans="3:1015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3"/>
      <c r="N191" s="3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  <c r="ALU191" s="5"/>
      <c r="ALV191" s="5"/>
      <c r="ALW191" s="5"/>
      <c r="ALX191" s="5"/>
      <c r="ALY191" s="5"/>
      <c r="ALZ191" s="5"/>
      <c r="AMA191" s="5"/>
    </row>
    <row r="192" spans="3:1015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3"/>
      <c r="N192" s="3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  <c r="ALP192" s="5"/>
      <c r="ALQ192" s="5"/>
      <c r="ALR192" s="5"/>
      <c r="ALS192" s="5"/>
      <c r="ALT192" s="5"/>
      <c r="ALU192" s="5"/>
      <c r="ALV192" s="5"/>
      <c r="ALW192" s="5"/>
      <c r="ALX192" s="5"/>
      <c r="ALY192" s="5"/>
      <c r="ALZ192" s="5"/>
      <c r="AMA192" s="5"/>
    </row>
    <row r="193" spans="3:1015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3"/>
      <c r="N193" s="3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</row>
    <row r="194" spans="3:1015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3"/>
      <c r="N194" s="3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  <c r="ALU194" s="5"/>
      <c r="ALV194" s="5"/>
      <c r="ALW194" s="5"/>
      <c r="ALX194" s="5"/>
      <c r="ALY194" s="5"/>
      <c r="ALZ194" s="5"/>
      <c r="AMA194" s="5"/>
    </row>
    <row r="195" spans="3:1015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3"/>
      <c r="N195" s="3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  <c r="ALP195" s="5"/>
      <c r="ALQ195" s="5"/>
      <c r="ALR195" s="5"/>
      <c r="ALS195" s="5"/>
      <c r="ALT195" s="5"/>
      <c r="ALU195" s="5"/>
      <c r="ALV195" s="5"/>
      <c r="ALW195" s="5"/>
      <c r="ALX195" s="5"/>
      <c r="ALY195" s="5"/>
      <c r="ALZ195" s="5"/>
      <c r="AMA195" s="5"/>
    </row>
    <row r="196" spans="3:1015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3"/>
      <c r="N196" s="3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  <c r="ALP196" s="5"/>
      <c r="ALQ196" s="5"/>
      <c r="ALR196" s="5"/>
      <c r="ALS196" s="5"/>
      <c r="ALT196" s="5"/>
      <c r="ALU196" s="5"/>
      <c r="ALV196" s="5"/>
      <c r="ALW196" s="5"/>
      <c r="ALX196" s="5"/>
      <c r="ALY196" s="5"/>
      <c r="ALZ196" s="5"/>
      <c r="AMA196" s="5"/>
    </row>
    <row r="197" spans="3:1015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3"/>
      <c r="N197" s="3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  <c r="ALU197" s="5"/>
      <c r="ALV197" s="5"/>
      <c r="ALW197" s="5"/>
      <c r="ALX197" s="5"/>
      <c r="ALY197" s="5"/>
      <c r="ALZ197" s="5"/>
      <c r="AMA197" s="5"/>
    </row>
    <row r="198" spans="3:1015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3"/>
      <c r="N198" s="3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  <c r="ALU198" s="5"/>
      <c r="ALV198" s="5"/>
      <c r="ALW198" s="5"/>
      <c r="ALX198" s="5"/>
      <c r="ALY198" s="5"/>
      <c r="ALZ198" s="5"/>
      <c r="AMA198" s="5"/>
    </row>
    <row r="199" spans="3:1015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3"/>
      <c r="N199" s="3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</row>
    <row r="200" spans="3:1015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3"/>
      <c r="N200" s="3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  <c r="ALP200" s="5"/>
      <c r="ALQ200" s="5"/>
      <c r="ALR200" s="5"/>
      <c r="ALS200" s="5"/>
      <c r="ALT200" s="5"/>
      <c r="ALU200" s="5"/>
      <c r="ALV200" s="5"/>
      <c r="ALW200" s="5"/>
      <c r="ALX200" s="5"/>
      <c r="ALY200" s="5"/>
      <c r="ALZ200" s="5"/>
      <c r="AMA200" s="5"/>
    </row>
    <row r="201" spans="3:1015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3"/>
      <c r="N201" s="3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</row>
    <row r="202" spans="3:1015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3"/>
      <c r="N202" s="3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  <c r="ALP202" s="5"/>
      <c r="ALQ202" s="5"/>
      <c r="ALR202" s="5"/>
      <c r="ALS202" s="5"/>
      <c r="ALT202" s="5"/>
      <c r="ALU202" s="5"/>
      <c r="ALV202" s="5"/>
      <c r="ALW202" s="5"/>
      <c r="ALX202" s="5"/>
      <c r="ALY202" s="5"/>
      <c r="ALZ202" s="5"/>
      <c r="AMA202" s="5"/>
    </row>
    <row r="203" spans="3:1015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3"/>
      <c r="N203" s="3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</row>
    <row r="204" spans="3:1015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3"/>
      <c r="N204" s="3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</row>
    <row r="205" spans="3:1015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3"/>
      <c r="N205" s="3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</row>
    <row r="206" spans="3:1015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3"/>
      <c r="N206" s="3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</row>
    <row r="207" spans="3:1015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3"/>
      <c r="N207" s="3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</row>
    <row r="208" spans="3:1015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3"/>
      <c r="N208" s="3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  <c r="ALU208" s="5"/>
      <c r="ALV208" s="5"/>
      <c r="ALW208" s="5"/>
      <c r="ALX208" s="5"/>
      <c r="ALY208" s="5"/>
      <c r="ALZ208" s="5"/>
      <c r="AMA208" s="5"/>
    </row>
    <row r="209" spans="3:1015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3"/>
      <c r="N209" s="3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</row>
    <row r="210" spans="3:1015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3"/>
      <c r="N210" s="3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</row>
    <row r="211" spans="3:1015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3"/>
      <c r="N211" s="3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</row>
    <row r="212" spans="3:1015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3"/>
      <c r="N212" s="3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</row>
    <row r="213" spans="3:1015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3"/>
      <c r="N213" s="3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</row>
  </sheetData>
  <mergeCells count="4">
    <mergeCell ref="A1:P1"/>
    <mergeCell ref="M2:M3"/>
    <mergeCell ref="N2:N3"/>
    <mergeCell ref="A34:P34"/>
  </mergeCells>
  <pageMargins left="0.75" right="0.75" top="1" bottom="1" header="0.51180550000000002" footer="0.51180550000000002"/>
  <pageSetup paperSize="9" scale="31" orientation="portrait" horizontalDpi="300" verticalDpi="300" r:id="rId1"/>
  <rowBreaks count="1" manualBreakCount="1">
    <brk id="3" max="1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C59A8-F827-4A65-B020-B88EAD593F7C}">
  <sheetPr>
    <pageSetUpPr fitToPage="1"/>
  </sheetPr>
  <dimension ref="A1:AMA213"/>
  <sheetViews>
    <sheetView view="pageBreakPreview" zoomScale="85" zoomScaleNormal="85" zoomScaleSheetLayoutView="85" zoomScalePageLayoutView="75" workbookViewId="0">
      <pane xSplit="1" ySplit="3" topLeftCell="B20" activePane="bottomRight" state="frozen"/>
      <selection pane="topRight" activeCell="C1" sqref="C1"/>
      <selection pane="bottomLeft" activeCell="A4" sqref="A4"/>
      <selection pane="bottomRight" activeCell="R21" sqref="R21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13" width="18" style="3" customWidth="1"/>
    <col min="14" max="14" width="15.140625" style="3" customWidth="1"/>
    <col min="15" max="15" width="14.85546875" style="5" customWidth="1"/>
    <col min="16" max="244" width="13.5703125" style="5" customWidth="1"/>
    <col min="245" max="245" width="9.28515625" style="5" customWidth="1"/>
    <col min="246" max="246" width="17.42578125" style="5" customWidth="1"/>
    <col min="247" max="247" width="27.140625" style="5" customWidth="1"/>
    <col min="248" max="248" width="14" style="5" customWidth="1"/>
    <col min="249" max="249" width="12.5703125" style="5" customWidth="1"/>
    <col min="250" max="250" width="11.28515625" style="5" customWidth="1"/>
    <col min="251" max="251" width="15" style="5" customWidth="1"/>
    <col min="252" max="252" width="15.42578125" style="5" customWidth="1"/>
    <col min="253" max="253" width="17" style="5" customWidth="1"/>
    <col min="254" max="254" width="13.85546875" style="5" customWidth="1"/>
    <col min="255" max="255" width="13.7109375" style="5" customWidth="1"/>
    <col min="256" max="256" width="14.28515625" style="5" customWidth="1"/>
    <col min="257" max="257" width="14.85546875" style="5" customWidth="1"/>
    <col min="258" max="258" width="3.85546875" style="5" customWidth="1"/>
    <col min="259" max="500" width="13.5703125" style="5" customWidth="1"/>
    <col min="501" max="501" width="9.28515625" style="5" customWidth="1"/>
    <col min="502" max="502" width="17.42578125" style="5" customWidth="1"/>
    <col min="503" max="503" width="27.140625" style="5" customWidth="1"/>
    <col min="504" max="504" width="14" style="5" customWidth="1"/>
    <col min="505" max="505" width="12.5703125" style="5" customWidth="1"/>
    <col min="506" max="506" width="11.28515625" style="5" customWidth="1"/>
    <col min="507" max="507" width="15" style="5" customWidth="1"/>
    <col min="508" max="508" width="15.42578125" style="5" customWidth="1"/>
    <col min="509" max="509" width="17" style="5" customWidth="1"/>
    <col min="510" max="510" width="13.85546875" style="5" customWidth="1"/>
    <col min="511" max="511" width="13.7109375" style="5" customWidth="1"/>
    <col min="512" max="512" width="14.28515625" style="5" customWidth="1"/>
    <col min="513" max="513" width="14.85546875" style="5" customWidth="1"/>
    <col min="514" max="514" width="3.85546875" style="5" customWidth="1"/>
    <col min="515" max="756" width="13.5703125" style="5" customWidth="1"/>
    <col min="757" max="757" width="9.28515625" style="5" customWidth="1"/>
    <col min="758" max="758" width="17.42578125" style="5" customWidth="1"/>
    <col min="759" max="759" width="27.140625" style="5" customWidth="1"/>
    <col min="760" max="760" width="14" style="5" customWidth="1"/>
    <col min="761" max="761" width="12.5703125" style="5" customWidth="1"/>
    <col min="762" max="762" width="11.28515625" style="5" customWidth="1"/>
    <col min="763" max="763" width="15" style="5" customWidth="1"/>
    <col min="764" max="764" width="15.42578125" style="5" customWidth="1"/>
    <col min="765" max="765" width="17" style="5" customWidth="1"/>
    <col min="766" max="766" width="13.85546875" style="5" customWidth="1"/>
    <col min="767" max="767" width="13.7109375" style="5" customWidth="1"/>
    <col min="768" max="768" width="14.28515625" style="5" customWidth="1"/>
    <col min="769" max="769" width="14.85546875" style="5" customWidth="1"/>
    <col min="770" max="770" width="3.85546875" style="5" customWidth="1"/>
    <col min="771" max="1012" width="13.5703125" style="5" customWidth="1"/>
    <col min="1013" max="1013" width="9.28515625" style="5" customWidth="1"/>
    <col min="1014" max="1015" width="17.42578125" style="5" customWidth="1"/>
  </cols>
  <sheetData>
    <row r="1" spans="1:21" s="1" customFormat="1" ht="61.5" customHeight="1" x14ac:dyDescent="0.25">
      <c r="A1" s="40" t="s">
        <v>41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21" ht="64.5" customHeight="1" x14ac:dyDescent="0.25">
      <c r="A2" s="18" t="s">
        <v>0</v>
      </c>
      <c r="B2" s="19" t="s">
        <v>1</v>
      </c>
      <c r="C2" s="19" t="s">
        <v>2</v>
      </c>
      <c r="D2" s="20" t="s">
        <v>3</v>
      </c>
      <c r="E2" s="20" t="s">
        <v>4</v>
      </c>
      <c r="F2" s="21" t="s">
        <v>20</v>
      </c>
      <c r="G2" s="21" t="s">
        <v>5</v>
      </c>
      <c r="H2" s="22" t="s">
        <v>21</v>
      </c>
      <c r="I2" s="22" t="s">
        <v>6</v>
      </c>
      <c r="J2" s="21" t="s">
        <v>22</v>
      </c>
      <c r="K2" s="21" t="s">
        <v>7</v>
      </c>
      <c r="L2" s="21" t="s">
        <v>23</v>
      </c>
      <c r="M2" s="42" t="s">
        <v>24</v>
      </c>
      <c r="N2" s="42" t="s">
        <v>25</v>
      </c>
      <c r="O2" s="21" t="s">
        <v>26</v>
      </c>
      <c r="P2" s="21" t="s">
        <v>8</v>
      </c>
    </row>
    <row r="3" spans="1:21" ht="40.5" customHeight="1" x14ac:dyDescent="0.25">
      <c r="A3" s="23" t="s">
        <v>9</v>
      </c>
      <c r="B3" s="24" t="s">
        <v>10</v>
      </c>
      <c r="C3" s="24" t="s">
        <v>11</v>
      </c>
      <c r="D3" s="25" t="s">
        <v>12</v>
      </c>
      <c r="E3" s="25" t="s">
        <v>13</v>
      </c>
      <c r="F3" s="26" t="s">
        <v>27</v>
      </c>
      <c r="G3" s="26" t="s">
        <v>14</v>
      </c>
      <c r="H3" s="27" t="s">
        <v>28</v>
      </c>
      <c r="I3" s="27" t="s">
        <v>15</v>
      </c>
      <c r="J3" s="26" t="s">
        <v>29</v>
      </c>
      <c r="K3" s="26" t="s">
        <v>16</v>
      </c>
      <c r="L3" s="26" t="s">
        <v>30</v>
      </c>
      <c r="M3" s="43"/>
      <c r="N3" s="43"/>
      <c r="O3" s="26" t="s">
        <v>31</v>
      </c>
      <c r="P3" s="26" t="s">
        <v>17</v>
      </c>
    </row>
    <row r="4" spans="1:21" s="5" customFormat="1" ht="24.95" customHeight="1" x14ac:dyDescent="0.25">
      <c r="A4" s="11">
        <v>45017</v>
      </c>
      <c r="B4" s="12" t="s">
        <v>42</v>
      </c>
      <c r="C4" s="6" t="s">
        <v>43</v>
      </c>
      <c r="D4" s="13">
        <v>18</v>
      </c>
      <c r="E4" s="14" t="s">
        <v>39</v>
      </c>
      <c r="F4" s="14">
        <v>30000</v>
      </c>
      <c r="G4" s="14">
        <v>200000000</v>
      </c>
      <c r="H4" s="14">
        <v>0</v>
      </c>
      <c r="I4" s="15">
        <v>0</v>
      </c>
      <c r="J4" s="15">
        <v>94580</v>
      </c>
      <c r="K4" s="15">
        <v>640309144</v>
      </c>
      <c r="L4" s="16">
        <f t="shared" ref="L4:L33" si="0">K4/J4/1000</f>
        <v>6.7700268978642413</v>
      </c>
      <c r="M4" s="10">
        <v>140000</v>
      </c>
      <c r="N4" s="10">
        <v>947800000</v>
      </c>
      <c r="O4" s="10">
        <v>72777.1048744461</v>
      </c>
      <c r="P4" s="10">
        <v>492701000</v>
      </c>
      <c r="T4" s="28"/>
      <c r="U4" s="28"/>
    </row>
    <row r="5" spans="1:21" s="5" customFormat="1" ht="24.95" customHeight="1" x14ac:dyDescent="0.25">
      <c r="A5" s="11">
        <v>45018</v>
      </c>
      <c r="B5" s="12"/>
      <c r="C5" s="12"/>
      <c r="D5" s="13"/>
      <c r="E5" s="7"/>
      <c r="F5" s="14"/>
      <c r="G5" s="14"/>
      <c r="H5" s="14"/>
      <c r="I5" s="14"/>
      <c r="J5" s="15">
        <v>102949</v>
      </c>
      <c r="K5" s="15">
        <v>696967500</v>
      </c>
      <c r="L5" s="16">
        <f t="shared" si="0"/>
        <v>6.7700269065265326</v>
      </c>
      <c r="M5" s="10">
        <v>140000</v>
      </c>
      <c r="N5" s="10">
        <v>947800000</v>
      </c>
      <c r="O5" s="10">
        <v>72777.1048744461</v>
      </c>
      <c r="P5" s="10">
        <v>492701000</v>
      </c>
      <c r="T5" s="28"/>
      <c r="U5" s="28"/>
    </row>
    <row r="6" spans="1:21" s="5" customFormat="1" ht="24.95" customHeight="1" x14ac:dyDescent="0.25">
      <c r="A6" s="11">
        <v>45019</v>
      </c>
      <c r="B6" s="12"/>
      <c r="C6" s="12"/>
      <c r="D6" s="13"/>
      <c r="E6" s="7"/>
      <c r="F6" s="14"/>
      <c r="G6" s="14"/>
      <c r="H6" s="14"/>
      <c r="I6" s="14"/>
      <c r="J6" s="15">
        <v>112916</v>
      </c>
      <c r="K6" s="15">
        <v>764444358</v>
      </c>
      <c r="L6" s="16">
        <f t="shared" si="0"/>
        <v>6.7700269049558965</v>
      </c>
      <c r="M6" s="10">
        <v>140000</v>
      </c>
      <c r="N6" s="10">
        <v>947800000</v>
      </c>
      <c r="O6" s="10">
        <v>72777.1048744461</v>
      </c>
      <c r="P6" s="10">
        <v>492701000</v>
      </c>
      <c r="T6" s="28"/>
      <c r="U6" s="28"/>
    </row>
    <row r="7" spans="1:21" s="5" customFormat="1" ht="24.95" customHeight="1" x14ac:dyDescent="0.25">
      <c r="A7" s="11">
        <v>45020</v>
      </c>
      <c r="B7" s="12"/>
      <c r="C7" s="12"/>
      <c r="D7" s="13"/>
      <c r="E7" s="13"/>
      <c r="F7" s="14"/>
      <c r="G7" s="14"/>
      <c r="H7" s="14"/>
      <c r="I7" s="14"/>
      <c r="J7" s="15">
        <v>122883</v>
      </c>
      <c r="K7" s="15">
        <v>831921216</v>
      </c>
      <c r="L7" s="16">
        <f t="shared" si="0"/>
        <v>6.7700269036400478</v>
      </c>
      <c r="M7" s="10">
        <v>140000</v>
      </c>
      <c r="N7" s="10">
        <v>947800000</v>
      </c>
      <c r="O7" s="10">
        <v>72777.1048744461</v>
      </c>
      <c r="P7" s="10">
        <v>492701000</v>
      </c>
      <c r="T7" s="28"/>
      <c r="U7" s="28"/>
    </row>
    <row r="8" spans="1:21" s="5" customFormat="1" ht="24.95" customHeight="1" x14ac:dyDescent="0.25">
      <c r="A8" s="11">
        <v>45021</v>
      </c>
      <c r="B8" s="12"/>
      <c r="C8" s="12"/>
      <c r="D8" s="13"/>
      <c r="E8" s="13"/>
      <c r="F8" s="14"/>
      <c r="G8" s="14"/>
      <c r="H8" s="14"/>
      <c r="I8" s="14"/>
      <c r="J8" s="15">
        <v>132850</v>
      </c>
      <c r="K8" s="15">
        <v>899398074</v>
      </c>
      <c r="L8" s="16">
        <f t="shared" si="0"/>
        <v>6.7700269025216411</v>
      </c>
      <c r="M8" s="10">
        <v>140000</v>
      </c>
      <c r="N8" s="10">
        <v>947800000</v>
      </c>
      <c r="O8" s="10">
        <v>72777.1048744461</v>
      </c>
      <c r="P8" s="10">
        <v>492701000</v>
      </c>
      <c r="T8" s="28"/>
      <c r="U8" s="28"/>
    </row>
    <row r="9" spans="1:21" s="5" customFormat="1" ht="24.95" customHeight="1" x14ac:dyDescent="0.25">
      <c r="A9" s="11">
        <v>45022</v>
      </c>
      <c r="B9" s="12"/>
      <c r="C9" s="12"/>
      <c r="D9" s="13"/>
      <c r="E9" s="13"/>
      <c r="F9" s="14"/>
      <c r="G9" s="14"/>
      <c r="H9" s="14"/>
      <c r="I9" s="14"/>
      <c r="J9" s="15">
        <v>142785</v>
      </c>
      <c r="K9" s="15">
        <v>966658292</v>
      </c>
      <c r="L9" s="16">
        <f t="shared" si="0"/>
        <v>6.7700269075883321</v>
      </c>
      <c r="M9" s="10">
        <v>140000</v>
      </c>
      <c r="N9" s="10">
        <v>947800000</v>
      </c>
      <c r="O9" s="10">
        <v>72777.1048744461</v>
      </c>
      <c r="P9" s="10">
        <v>492701000</v>
      </c>
      <c r="T9" s="28"/>
      <c r="U9" s="28"/>
    </row>
    <row r="10" spans="1:21" s="5" customFormat="1" ht="24.95" customHeight="1" x14ac:dyDescent="0.25">
      <c r="A10" s="11">
        <v>45023</v>
      </c>
      <c r="B10" s="12" t="s">
        <v>18</v>
      </c>
      <c r="C10" s="12" t="s">
        <v>19</v>
      </c>
      <c r="D10" s="13">
        <v>18</v>
      </c>
      <c r="E10" s="13" t="s">
        <v>38</v>
      </c>
      <c r="F10" s="14">
        <v>147710</v>
      </c>
      <c r="G10" s="14">
        <v>1000000000</v>
      </c>
      <c r="H10" s="14">
        <v>0</v>
      </c>
      <c r="I10" s="14">
        <v>0</v>
      </c>
      <c r="J10" s="15">
        <v>13417</v>
      </c>
      <c r="K10" s="15">
        <v>90833451</v>
      </c>
      <c r="L10" s="16">
        <f t="shared" si="0"/>
        <v>6.7700269061638219</v>
      </c>
      <c r="M10" s="10">
        <v>140000</v>
      </c>
      <c r="N10" s="10">
        <v>947800000</v>
      </c>
      <c r="O10" s="10">
        <v>72777.1048744461</v>
      </c>
      <c r="P10" s="10">
        <v>492701000</v>
      </c>
      <c r="T10" s="28"/>
      <c r="U10" s="28"/>
    </row>
    <row r="11" spans="1:21" s="5" customFormat="1" ht="24.95" customHeight="1" x14ac:dyDescent="0.25">
      <c r="A11" s="11">
        <v>45024</v>
      </c>
      <c r="B11" s="12"/>
      <c r="C11" s="12"/>
      <c r="D11" s="13"/>
      <c r="E11" s="13"/>
      <c r="F11" s="14"/>
      <c r="G11" s="14"/>
      <c r="H11" s="14"/>
      <c r="I11" s="14"/>
      <c r="J11" s="15">
        <v>19450</v>
      </c>
      <c r="K11" s="15">
        <v>131677023</v>
      </c>
      <c r="L11" s="16">
        <f t="shared" si="0"/>
        <v>6.7700268894601541</v>
      </c>
      <c r="M11" s="10">
        <v>140000</v>
      </c>
      <c r="N11" s="10">
        <v>947800000</v>
      </c>
      <c r="O11" s="10">
        <v>72777.1048744461</v>
      </c>
      <c r="P11" s="10">
        <v>492701000</v>
      </c>
      <c r="T11" s="28"/>
      <c r="U11" s="28"/>
    </row>
    <row r="12" spans="1:21" s="5" customFormat="1" ht="24.95" customHeight="1" x14ac:dyDescent="0.25">
      <c r="A12" s="11">
        <v>45025</v>
      </c>
      <c r="B12" s="12"/>
      <c r="C12" s="12"/>
      <c r="D12" s="13"/>
      <c r="E12" s="13"/>
      <c r="F12" s="14"/>
      <c r="G12" s="14"/>
      <c r="H12" s="14"/>
      <c r="I12" s="14"/>
      <c r="J12" s="15">
        <v>33006</v>
      </c>
      <c r="K12" s="15">
        <v>223451508</v>
      </c>
      <c r="L12" s="16">
        <f t="shared" si="0"/>
        <v>6.7700269041992369</v>
      </c>
      <c r="M12" s="10">
        <v>140000</v>
      </c>
      <c r="N12" s="10">
        <v>947800000</v>
      </c>
      <c r="O12" s="10">
        <v>72777.1048744461</v>
      </c>
      <c r="P12" s="10">
        <v>492701000</v>
      </c>
      <c r="T12" s="28"/>
      <c r="U12" s="28"/>
    </row>
    <row r="13" spans="1:21" s="5" customFormat="1" ht="24.95" customHeight="1" x14ac:dyDescent="0.25">
      <c r="A13" s="11">
        <v>45026</v>
      </c>
      <c r="B13" s="12"/>
      <c r="C13" s="12"/>
      <c r="D13" s="13"/>
      <c r="E13" s="13"/>
      <c r="F13" s="14"/>
      <c r="G13" s="14"/>
      <c r="H13" s="14"/>
      <c r="I13" s="14"/>
      <c r="J13" s="15">
        <v>46562</v>
      </c>
      <c r="K13" s="15">
        <v>315225992</v>
      </c>
      <c r="L13" s="16">
        <f t="shared" si="0"/>
        <v>6.7700268888793431</v>
      </c>
      <c r="M13" s="10">
        <v>140000</v>
      </c>
      <c r="N13" s="10">
        <v>947800000</v>
      </c>
      <c r="O13" s="10">
        <v>72777.1048744461</v>
      </c>
      <c r="P13" s="10">
        <v>492701000</v>
      </c>
      <c r="T13" s="28"/>
      <c r="U13" s="28"/>
    </row>
    <row r="14" spans="1:21" s="5" customFormat="1" ht="24.95" customHeight="1" x14ac:dyDescent="0.25">
      <c r="A14" s="11">
        <v>45027</v>
      </c>
      <c r="B14" s="12"/>
      <c r="C14" s="12"/>
      <c r="D14" s="13"/>
      <c r="E14" s="13"/>
      <c r="F14" s="14"/>
      <c r="G14" s="14"/>
      <c r="H14" s="14"/>
      <c r="I14" s="14"/>
      <c r="J14" s="15">
        <v>60118</v>
      </c>
      <c r="K14" s="15">
        <v>407000477</v>
      </c>
      <c r="L14" s="16">
        <f t="shared" si="0"/>
        <v>6.7700268971023654</v>
      </c>
      <c r="M14" s="10">
        <v>140000</v>
      </c>
      <c r="N14" s="10">
        <v>947800000</v>
      </c>
      <c r="O14" s="10">
        <v>72777.1048744461</v>
      </c>
      <c r="P14" s="10">
        <v>492701000</v>
      </c>
      <c r="T14" s="28"/>
      <c r="U14" s="28"/>
    </row>
    <row r="15" spans="1:21" s="5" customFormat="1" ht="24.95" customHeight="1" x14ac:dyDescent="0.25">
      <c r="A15" s="11">
        <v>45028</v>
      </c>
      <c r="B15" s="12"/>
      <c r="C15" s="12"/>
      <c r="D15" s="13"/>
      <c r="E15" s="13"/>
      <c r="F15" s="14"/>
      <c r="G15" s="14"/>
      <c r="H15" s="14"/>
      <c r="I15" s="14"/>
      <c r="J15" s="15">
        <v>73674</v>
      </c>
      <c r="K15" s="15">
        <v>498774962</v>
      </c>
      <c r="L15" s="16">
        <f t="shared" si="0"/>
        <v>6.7700269022993185</v>
      </c>
      <c r="M15" s="10">
        <v>140000</v>
      </c>
      <c r="N15" s="10">
        <v>947800000</v>
      </c>
      <c r="O15" s="10">
        <v>72777.1048744461</v>
      </c>
      <c r="P15" s="10">
        <v>492701000</v>
      </c>
      <c r="T15" s="28"/>
      <c r="U15" s="28"/>
    </row>
    <row r="16" spans="1:21" s="5" customFormat="1" ht="24.95" customHeight="1" x14ac:dyDescent="0.25">
      <c r="A16" s="11">
        <v>45029</v>
      </c>
      <c r="B16" s="12"/>
      <c r="C16" s="12"/>
      <c r="D16" s="13"/>
      <c r="E16" s="7"/>
      <c r="F16" s="14"/>
      <c r="G16" s="14"/>
      <c r="H16" s="14"/>
      <c r="I16" s="14"/>
      <c r="J16" s="15">
        <v>87230</v>
      </c>
      <c r="K16" s="15">
        <v>590549447</v>
      </c>
      <c r="L16" s="16">
        <f t="shared" si="0"/>
        <v>6.7700269058810045</v>
      </c>
      <c r="M16" s="10">
        <v>140000</v>
      </c>
      <c r="N16" s="10">
        <v>947800000</v>
      </c>
      <c r="O16" s="10">
        <v>72777.1048744461</v>
      </c>
      <c r="P16" s="10">
        <v>492701000</v>
      </c>
      <c r="T16" s="28"/>
      <c r="U16" s="28"/>
    </row>
    <row r="17" spans="1:21" s="5" customFormat="1" ht="24.95" customHeight="1" x14ac:dyDescent="0.25">
      <c r="A17" s="11">
        <v>45030</v>
      </c>
      <c r="B17" s="12"/>
      <c r="C17" s="12"/>
      <c r="D17" s="13"/>
      <c r="E17" s="13"/>
      <c r="F17" s="14"/>
      <c r="G17" s="14"/>
      <c r="H17" s="14"/>
      <c r="I17" s="14"/>
      <c r="J17" s="15">
        <v>100786</v>
      </c>
      <c r="K17" s="15">
        <v>682323931</v>
      </c>
      <c r="L17" s="16">
        <f t="shared" si="0"/>
        <v>6.7700268985771839</v>
      </c>
      <c r="M17" s="10">
        <v>140000</v>
      </c>
      <c r="N17" s="10">
        <v>947800000</v>
      </c>
      <c r="O17" s="10">
        <v>72777.1048744461</v>
      </c>
      <c r="P17" s="10">
        <v>492701000</v>
      </c>
      <c r="T17" s="28"/>
      <c r="U17" s="28"/>
    </row>
    <row r="18" spans="1:21" s="5" customFormat="1" ht="24.95" customHeight="1" x14ac:dyDescent="0.25">
      <c r="A18" s="11">
        <v>45031</v>
      </c>
      <c r="B18" s="12" t="s">
        <v>33</v>
      </c>
      <c r="C18" s="12" t="s">
        <v>34</v>
      </c>
      <c r="D18" s="13">
        <v>18</v>
      </c>
      <c r="E18" s="13" t="s">
        <v>39</v>
      </c>
      <c r="F18" s="14">
        <v>73855</v>
      </c>
      <c r="G18" s="14">
        <v>500000000</v>
      </c>
      <c r="H18" s="14">
        <v>0</v>
      </c>
      <c r="I18" s="14">
        <v>0</v>
      </c>
      <c r="J18" s="15">
        <v>43561</v>
      </c>
      <c r="K18" s="15">
        <v>294909142</v>
      </c>
      <c r="L18" s="16">
        <f t="shared" si="0"/>
        <v>6.7700269048001651</v>
      </c>
      <c r="M18" s="10">
        <v>140000</v>
      </c>
      <c r="N18" s="10">
        <v>947800000</v>
      </c>
      <c r="O18" s="10">
        <v>72777.1048744461</v>
      </c>
      <c r="P18" s="10">
        <v>492701000</v>
      </c>
      <c r="T18" s="28"/>
      <c r="U18" s="28"/>
    </row>
    <row r="19" spans="1:21" s="5" customFormat="1" ht="24.95" customHeight="1" x14ac:dyDescent="0.25">
      <c r="A19" s="11">
        <v>45032</v>
      </c>
      <c r="B19" s="12"/>
      <c r="C19" s="12"/>
      <c r="D19" s="13"/>
      <c r="E19" s="13"/>
      <c r="F19" s="14"/>
      <c r="G19" s="14"/>
      <c r="H19" s="14"/>
      <c r="I19" s="14"/>
      <c r="J19" s="15">
        <v>52682</v>
      </c>
      <c r="K19" s="15">
        <v>356658557</v>
      </c>
      <c r="L19" s="16">
        <f t="shared" si="0"/>
        <v>6.7700268972324515</v>
      </c>
      <c r="M19" s="10">
        <v>140000</v>
      </c>
      <c r="N19" s="10">
        <v>947800000</v>
      </c>
      <c r="O19" s="10">
        <v>72777.1048744461</v>
      </c>
      <c r="P19" s="10">
        <v>492701000</v>
      </c>
      <c r="T19" s="28"/>
      <c r="U19" s="28"/>
    </row>
    <row r="20" spans="1:21" s="5" customFormat="1" ht="24.95" customHeight="1" x14ac:dyDescent="0.25">
      <c r="A20" s="11">
        <v>45033</v>
      </c>
      <c r="B20" s="12"/>
      <c r="C20" s="12"/>
      <c r="D20" s="13"/>
      <c r="E20" s="13"/>
      <c r="F20" s="14"/>
      <c r="G20" s="14"/>
      <c r="H20" s="14"/>
      <c r="I20" s="14"/>
      <c r="J20" s="15">
        <v>65736</v>
      </c>
      <c r="K20" s="15">
        <v>445034488</v>
      </c>
      <c r="L20" s="16">
        <f t="shared" si="0"/>
        <v>6.7700268954606306</v>
      </c>
      <c r="M20" s="10">
        <v>140000</v>
      </c>
      <c r="N20" s="10">
        <v>947800000</v>
      </c>
      <c r="O20" s="10">
        <v>72777.1048744461</v>
      </c>
      <c r="P20" s="10">
        <v>492701000</v>
      </c>
      <c r="T20" s="28"/>
      <c r="U20" s="28"/>
    </row>
    <row r="21" spans="1:21" s="5" customFormat="1" ht="24.95" customHeight="1" x14ac:dyDescent="0.25">
      <c r="A21" s="11">
        <v>45034</v>
      </c>
      <c r="B21" s="12"/>
      <c r="C21" s="12"/>
      <c r="D21" s="13"/>
      <c r="E21" s="13"/>
      <c r="F21" s="14"/>
      <c r="G21" s="14"/>
      <c r="H21" s="14"/>
      <c r="I21" s="14"/>
      <c r="J21" s="15">
        <v>78790</v>
      </c>
      <c r="K21" s="15">
        <v>533410420</v>
      </c>
      <c r="L21" s="16">
        <f t="shared" si="0"/>
        <v>6.7700269069678898</v>
      </c>
      <c r="M21" s="10">
        <v>140000</v>
      </c>
      <c r="N21" s="10">
        <v>947800000</v>
      </c>
      <c r="O21" s="10">
        <v>72777.1048744461</v>
      </c>
      <c r="P21" s="10">
        <v>492701000</v>
      </c>
      <c r="T21" s="28"/>
      <c r="U21" s="28"/>
    </row>
    <row r="22" spans="1:21" s="5" customFormat="1" ht="24.95" customHeight="1" x14ac:dyDescent="0.25">
      <c r="A22" s="11">
        <v>45035</v>
      </c>
      <c r="B22" s="6"/>
      <c r="C22" s="6"/>
      <c r="D22" s="13"/>
      <c r="E22" s="7"/>
      <c r="F22" s="14"/>
      <c r="G22" s="14"/>
      <c r="H22" s="14"/>
      <c r="I22" s="14"/>
      <c r="J22" s="15">
        <v>91844</v>
      </c>
      <c r="K22" s="15">
        <v>621786351</v>
      </c>
      <c r="L22" s="16">
        <f t="shared" si="0"/>
        <v>6.7700269043160146</v>
      </c>
      <c r="M22" s="10">
        <v>140000</v>
      </c>
      <c r="N22" s="10">
        <v>947800000</v>
      </c>
      <c r="O22" s="10">
        <v>140000</v>
      </c>
      <c r="P22" s="10">
        <v>947800000</v>
      </c>
      <c r="T22" s="28"/>
      <c r="U22" s="28"/>
    </row>
    <row r="23" spans="1:21" s="5" customFormat="1" ht="24.95" customHeight="1" x14ac:dyDescent="0.25">
      <c r="A23" s="11">
        <v>45036</v>
      </c>
      <c r="B23" s="12"/>
      <c r="C23" s="12"/>
      <c r="D23" s="13"/>
      <c r="E23" s="13"/>
      <c r="F23" s="14"/>
      <c r="G23" s="14"/>
      <c r="H23" s="14"/>
      <c r="I23" s="14"/>
      <c r="J23" s="15">
        <v>104884</v>
      </c>
      <c r="K23" s="15">
        <v>710066777</v>
      </c>
      <c r="L23" s="16">
        <f t="shared" si="0"/>
        <v>6.7700199935166463</v>
      </c>
      <c r="M23" s="10">
        <v>140000</v>
      </c>
      <c r="N23" s="10">
        <v>947800000</v>
      </c>
      <c r="O23" s="10">
        <v>140000</v>
      </c>
      <c r="P23" s="10">
        <v>947800000</v>
      </c>
      <c r="T23" s="28"/>
      <c r="U23" s="28"/>
    </row>
    <row r="24" spans="1:21" s="5" customFormat="1" ht="24.95" customHeight="1" x14ac:dyDescent="0.25">
      <c r="A24" s="11">
        <v>45037</v>
      </c>
      <c r="B24" s="12"/>
      <c r="C24" s="12"/>
      <c r="D24" s="13"/>
      <c r="E24" s="13"/>
      <c r="F24" s="14"/>
      <c r="G24" s="14"/>
      <c r="H24" s="14"/>
      <c r="I24" s="14"/>
      <c r="J24" s="15">
        <v>116340</v>
      </c>
      <c r="K24" s="15">
        <v>787624126</v>
      </c>
      <c r="L24" s="16">
        <f t="shared" si="0"/>
        <v>6.7700199931236034</v>
      </c>
      <c r="M24" s="10">
        <v>140000</v>
      </c>
      <c r="N24" s="10">
        <v>947800000</v>
      </c>
      <c r="O24" s="10">
        <v>140000</v>
      </c>
      <c r="P24" s="10">
        <v>947800000</v>
      </c>
      <c r="T24" s="28"/>
      <c r="U24" s="28"/>
    </row>
    <row r="25" spans="1:21" s="5" customFormat="1" ht="24.95" customHeight="1" x14ac:dyDescent="0.25">
      <c r="A25" s="11">
        <v>45038</v>
      </c>
      <c r="B25" s="12"/>
      <c r="C25" s="12"/>
      <c r="D25" s="13"/>
      <c r="E25" s="13"/>
      <c r="F25" s="14"/>
      <c r="G25" s="14"/>
      <c r="H25" s="14"/>
      <c r="I25" s="14"/>
      <c r="J25" s="15">
        <v>127796</v>
      </c>
      <c r="K25" s="15">
        <v>865181475</v>
      </c>
      <c r="L25" s="16">
        <f t="shared" si="0"/>
        <v>6.7700199928010267</v>
      </c>
      <c r="M25" s="10">
        <v>140000</v>
      </c>
      <c r="N25" s="10">
        <v>947800000</v>
      </c>
      <c r="O25" s="10">
        <v>140000</v>
      </c>
      <c r="P25" s="10">
        <v>947800000</v>
      </c>
      <c r="T25" s="28"/>
      <c r="U25" s="28"/>
    </row>
    <row r="26" spans="1:21" s="5" customFormat="1" ht="24.95" customHeight="1" x14ac:dyDescent="0.25">
      <c r="A26" s="11">
        <v>45039</v>
      </c>
      <c r="B26" s="12"/>
      <c r="C26" s="12"/>
      <c r="D26" s="13"/>
      <c r="E26" s="13"/>
      <c r="F26" s="14"/>
      <c r="G26" s="14"/>
      <c r="H26" s="14"/>
      <c r="I26" s="14"/>
      <c r="J26" s="15">
        <v>139252</v>
      </c>
      <c r="K26" s="15">
        <v>942738825</v>
      </c>
      <c r="L26" s="16">
        <f t="shared" si="0"/>
        <v>6.7700199997127513</v>
      </c>
      <c r="M26" s="10">
        <v>140000</v>
      </c>
      <c r="N26" s="10">
        <v>947800000</v>
      </c>
      <c r="O26" s="10">
        <v>140000</v>
      </c>
      <c r="P26" s="10">
        <v>947800000</v>
      </c>
      <c r="T26" s="28"/>
      <c r="U26" s="28"/>
    </row>
    <row r="27" spans="1:21" s="5" customFormat="1" ht="24.95" customHeight="1" x14ac:dyDescent="0.25">
      <c r="A27" s="11">
        <v>45040</v>
      </c>
      <c r="B27" s="12"/>
      <c r="C27" s="12"/>
      <c r="D27" s="13"/>
      <c r="E27" s="13"/>
      <c r="F27" s="14"/>
      <c r="G27" s="14"/>
      <c r="H27" s="14"/>
      <c r="I27" s="14"/>
      <c r="J27" s="15">
        <v>150708</v>
      </c>
      <c r="K27" s="15">
        <v>1020296174</v>
      </c>
      <c r="L27" s="16">
        <f t="shared" si="0"/>
        <v>6.7700199989383449</v>
      </c>
      <c r="M27" s="10">
        <v>140000</v>
      </c>
      <c r="N27" s="10">
        <v>947800000</v>
      </c>
      <c r="O27" s="10">
        <v>140000</v>
      </c>
      <c r="P27" s="10">
        <v>947800000</v>
      </c>
      <c r="T27" s="28"/>
      <c r="U27" s="28"/>
    </row>
    <row r="28" spans="1:21" s="5" customFormat="1" ht="24.95" customHeight="1" x14ac:dyDescent="0.25">
      <c r="A28" s="11">
        <v>45041</v>
      </c>
      <c r="B28" s="12"/>
      <c r="C28" s="12"/>
      <c r="D28" s="13"/>
      <c r="E28" s="13"/>
      <c r="F28" s="14"/>
      <c r="G28" s="14"/>
      <c r="H28" s="14"/>
      <c r="I28" s="14"/>
      <c r="J28" s="15">
        <v>162164</v>
      </c>
      <c r="K28" s="15">
        <v>1097853523</v>
      </c>
      <c r="L28" s="16">
        <f t="shared" si="0"/>
        <v>6.7700199982733533</v>
      </c>
      <c r="M28" s="10">
        <v>140000</v>
      </c>
      <c r="N28" s="10">
        <v>947800000</v>
      </c>
      <c r="O28" s="10">
        <v>140000</v>
      </c>
      <c r="P28" s="10">
        <v>947800000</v>
      </c>
      <c r="T28" s="28"/>
      <c r="U28" s="28"/>
    </row>
    <row r="29" spans="1:21" s="5" customFormat="1" ht="24.95" customHeight="1" x14ac:dyDescent="0.25">
      <c r="A29" s="11">
        <v>45042</v>
      </c>
      <c r="B29" s="12" t="s">
        <v>33</v>
      </c>
      <c r="C29" s="12" t="s">
        <v>35</v>
      </c>
      <c r="D29" s="13">
        <v>18</v>
      </c>
      <c r="E29" s="13" t="s">
        <v>39</v>
      </c>
      <c r="F29" s="14">
        <v>147710</v>
      </c>
      <c r="G29" s="14">
        <v>1000000000</v>
      </c>
      <c r="H29" s="14">
        <v>0</v>
      </c>
      <c r="I29" s="14">
        <v>0</v>
      </c>
      <c r="J29" s="15">
        <v>38206</v>
      </c>
      <c r="K29" s="15">
        <v>258655384</v>
      </c>
      <c r="L29" s="16">
        <f t="shared" si="0"/>
        <v>6.7700199968591326</v>
      </c>
      <c r="M29" s="10">
        <v>140000</v>
      </c>
      <c r="N29" s="10">
        <v>947800000</v>
      </c>
      <c r="O29" s="10">
        <v>140000</v>
      </c>
      <c r="P29" s="10">
        <v>947800000</v>
      </c>
      <c r="T29" s="28"/>
      <c r="U29" s="28"/>
    </row>
    <row r="30" spans="1:21" s="5" customFormat="1" ht="24.95" customHeight="1" x14ac:dyDescent="0.25">
      <c r="A30" s="11">
        <v>45043</v>
      </c>
      <c r="B30" s="12"/>
      <c r="C30" s="12"/>
      <c r="D30" s="13"/>
      <c r="E30" s="13"/>
      <c r="F30" s="14"/>
      <c r="G30" s="14"/>
      <c r="H30" s="14"/>
      <c r="I30" s="14"/>
      <c r="J30" s="15">
        <v>42139</v>
      </c>
      <c r="K30" s="15">
        <v>285281872</v>
      </c>
      <c r="L30" s="16">
        <f t="shared" si="0"/>
        <v>6.7700199814898312</v>
      </c>
      <c r="M30" s="10">
        <v>140000</v>
      </c>
      <c r="N30" s="10">
        <v>947800000</v>
      </c>
      <c r="O30" s="10">
        <v>140000</v>
      </c>
      <c r="P30" s="10">
        <v>947800000</v>
      </c>
      <c r="T30" s="28"/>
      <c r="U30" s="28"/>
    </row>
    <row r="31" spans="1:21" s="5" customFormat="1" ht="24.95" customHeight="1" x14ac:dyDescent="0.25">
      <c r="A31" s="11">
        <v>45044</v>
      </c>
      <c r="B31" s="12" t="s">
        <v>36</v>
      </c>
      <c r="C31" s="12" t="s">
        <v>37</v>
      </c>
      <c r="D31" s="13">
        <v>18</v>
      </c>
      <c r="E31" s="13" t="s">
        <v>39</v>
      </c>
      <c r="F31" s="14">
        <v>18316</v>
      </c>
      <c r="G31" s="14">
        <v>124000000</v>
      </c>
      <c r="H31" s="14">
        <v>0</v>
      </c>
      <c r="I31" s="14">
        <v>0</v>
      </c>
      <c r="J31" s="17">
        <v>36042</v>
      </c>
      <c r="K31" s="17">
        <v>244005309</v>
      </c>
      <c r="L31" s="16">
        <f t="shared" si="0"/>
        <v>6.7700268853004824</v>
      </c>
      <c r="M31" s="10">
        <v>140000</v>
      </c>
      <c r="N31" s="10">
        <v>947800000</v>
      </c>
      <c r="O31" s="10">
        <v>140000</v>
      </c>
      <c r="P31" s="10">
        <v>947800000</v>
      </c>
      <c r="T31" s="28"/>
      <c r="U31" s="28"/>
    </row>
    <row r="32" spans="1:21" s="5" customFormat="1" ht="24.95" customHeight="1" x14ac:dyDescent="0.25">
      <c r="A32" s="11">
        <v>45045</v>
      </c>
      <c r="B32" s="12"/>
      <c r="C32" s="12"/>
      <c r="D32" s="13"/>
      <c r="E32" s="13"/>
      <c r="F32" s="14"/>
      <c r="G32" s="14"/>
      <c r="H32" s="14"/>
      <c r="I32" s="14"/>
      <c r="J32" s="17">
        <v>47498</v>
      </c>
      <c r="K32" s="17">
        <v>321562738</v>
      </c>
      <c r="L32" s="16">
        <f t="shared" si="0"/>
        <v>6.7700269063960583</v>
      </c>
      <c r="M32" s="10">
        <v>140000</v>
      </c>
      <c r="N32" s="10">
        <v>947800000</v>
      </c>
      <c r="O32" s="10">
        <v>140000</v>
      </c>
      <c r="P32" s="10">
        <v>947800000</v>
      </c>
      <c r="T32" s="28"/>
      <c r="U32" s="28"/>
    </row>
    <row r="33" spans="1:21" s="5" customFormat="1" ht="24.95" customHeight="1" x14ac:dyDescent="0.25">
      <c r="A33" s="11">
        <v>45046</v>
      </c>
      <c r="B33" s="12"/>
      <c r="C33" s="12"/>
      <c r="D33" s="13"/>
      <c r="E33" s="13"/>
      <c r="F33" s="14"/>
      <c r="G33" s="14"/>
      <c r="H33" s="14"/>
      <c r="I33" s="14"/>
      <c r="J33" s="17">
        <v>59930</v>
      </c>
      <c r="K33" s="17">
        <v>405727712</v>
      </c>
      <c r="L33" s="16">
        <f t="shared" si="0"/>
        <v>6.7700268980477221</v>
      </c>
      <c r="M33" s="10">
        <v>140000</v>
      </c>
      <c r="N33" s="10">
        <v>947800000</v>
      </c>
      <c r="O33" s="10">
        <v>140000</v>
      </c>
      <c r="P33" s="10">
        <v>947800000</v>
      </c>
      <c r="T33" s="28"/>
      <c r="U33" s="28"/>
    </row>
    <row r="34" spans="1:21" s="5" customFormat="1" ht="12" x14ac:dyDescent="0.25">
      <c r="A34" s="53">
        <v>44996.458333333336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21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  <c r="M35" s="3"/>
      <c r="N35" s="3"/>
    </row>
    <row r="36" spans="1:21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  <c r="M36" s="3"/>
      <c r="N36" s="3"/>
    </row>
    <row r="37" spans="1:21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  <c r="M37" s="3"/>
      <c r="N37" s="3"/>
    </row>
    <row r="38" spans="1:21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  <c r="M38" s="3"/>
      <c r="N38" s="3"/>
    </row>
    <row r="39" spans="1:21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  <c r="M39" s="3"/>
      <c r="N39" s="3"/>
    </row>
    <row r="40" spans="1:21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  <c r="M40" s="3"/>
      <c r="N40" s="3"/>
    </row>
    <row r="41" spans="1:21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  <c r="M41" s="3"/>
      <c r="N41" s="3"/>
    </row>
    <row r="42" spans="1:21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  <c r="M42" s="3"/>
      <c r="N42" s="3"/>
    </row>
    <row r="43" spans="1:21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  <c r="M43" s="3"/>
      <c r="N43" s="3"/>
    </row>
    <row r="44" spans="1:21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  <c r="M44" s="3"/>
      <c r="N44" s="3"/>
    </row>
    <row r="45" spans="1:21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  <c r="M45" s="3"/>
      <c r="N45" s="3"/>
    </row>
    <row r="46" spans="1:21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  <c r="M46" s="3"/>
      <c r="N46" s="3"/>
    </row>
    <row r="47" spans="1:21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  <c r="M47" s="3"/>
      <c r="N47" s="3"/>
    </row>
    <row r="48" spans="1:21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  <c r="M48" s="3"/>
      <c r="N48" s="3"/>
    </row>
    <row r="49" spans="3:1015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3"/>
      <c r="N49" s="3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</row>
    <row r="50" spans="3:1015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3"/>
      <c r="N50" s="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</row>
    <row r="51" spans="3:1015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3"/>
      <c r="N51" s="3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</row>
    <row r="52" spans="3:1015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3"/>
      <c r="N52" s="3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</row>
    <row r="53" spans="3:1015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3"/>
      <c r="N53" s="3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</row>
    <row r="54" spans="3:1015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3"/>
      <c r="N54" s="3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</row>
    <row r="55" spans="3:1015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3"/>
      <c r="N55" s="3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</row>
    <row r="56" spans="3:1015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3"/>
      <c r="N56" s="3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</row>
    <row r="57" spans="3:1015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3"/>
      <c r="N57" s="3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</row>
    <row r="58" spans="3:1015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3"/>
      <c r="N58" s="3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</row>
    <row r="59" spans="3:1015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3"/>
      <c r="N59" s="3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</row>
    <row r="60" spans="3:1015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3"/>
      <c r="N60" s="3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</row>
    <row r="61" spans="3:1015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3"/>
      <c r="N61" s="3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</row>
    <row r="62" spans="3:1015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3"/>
      <c r="N62" s="3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</row>
    <row r="63" spans="3:1015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3"/>
      <c r="N63" s="3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</row>
    <row r="64" spans="3:1015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3"/>
      <c r="N64" s="3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</row>
    <row r="65" spans="3:1015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3"/>
      <c r="N65" s="3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</row>
    <row r="66" spans="3:1015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3"/>
      <c r="N66" s="3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</row>
    <row r="67" spans="3:1015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3"/>
      <c r="N67" s="3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</row>
    <row r="68" spans="3:1015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3"/>
      <c r="N68" s="3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</row>
    <row r="69" spans="3:1015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3"/>
      <c r="N69" s="3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</row>
    <row r="70" spans="3:1015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3"/>
      <c r="N70" s="3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</row>
    <row r="71" spans="3:1015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3"/>
      <c r="N71" s="3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</row>
    <row r="72" spans="3:1015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3"/>
      <c r="N72" s="3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</row>
    <row r="73" spans="3:1015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3"/>
      <c r="N73" s="3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</row>
    <row r="74" spans="3:1015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3"/>
      <c r="N74" s="3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</row>
    <row r="75" spans="3:1015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3"/>
      <c r="N75" s="3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</row>
    <row r="76" spans="3:1015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3"/>
      <c r="N76" s="3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</row>
    <row r="77" spans="3:1015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3"/>
      <c r="N77" s="3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</row>
    <row r="78" spans="3:1015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3"/>
      <c r="N78" s="3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</row>
    <row r="79" spans="3:1015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3"/>
      <c r="N79" s="3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</row>
    <row r="80" spans="3:1015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3"/>
      <c r="N80" s="3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</row>
    <row r="81" spans="3:1015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3"/>
      <c r="N81" s="3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</row>
    <row r="82" spans="3:1015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3"/>
      <c r="N82" s="3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</row>
    <row r="83" spans="3:1015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3"/>
      <c r="N83" s="3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</row>
    <row r="84" spans="3:1015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3"/>
      <c r="N84" s="3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</row>
    <row r="85" spans="3:1015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3"/>
      <c r="N85" s="3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</row>
    <row r="86" spans="3:1015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3"/>
      <c r="N86" s="3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</row>
    <row r="87" spans="3:1015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3"/>
      <c r="N87" s="3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</row>
    <row r="88" spans="3:1015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3"/>
      <c r="N88" s="3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</row>
    <row r="89" spans="3:1015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3"/>
      <c r="N89" s="3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</row>
    <row r="90" spans="3:1015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3"/>
      <c r="N90" s="3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</row>
    <row r="91" spans="3:1015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3"/>
      <c r="N91" s="3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</row>
    <row r="92" spans="3:1015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3"/>
      <c r="N92" s="3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</row>
    <row r="93" spans="3:1015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3"/>
      <c r="N93" s="3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</row>
    <row r="94" spans="3:1015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3"/>
      <c r="N94" s="3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</row>
    <row r="95" spans="3:1015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3"/>
      <c r="N95" s="3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</row>
    <row r="96" spans="3:1015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3"/>
      <c r="N96" s="3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</row>
    <row r="97" spans="3:1015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3"/>
      <c r="N97" s="3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</row>
    <row r="98" spans="3:1015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3"/>
      <c r="N98" s="3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</row>
    <row r="99" spans="3:1015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3"/>
      <c r="N99" s="3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</row>
    <row r="100" spans="3:1015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3"/>
      <c r="N100" s="3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</row>
    <row r="101" spans="3:1015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3"/>
      <c r="N101" s="3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</row>
    <row r="102" spans="3:1015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3"/>
      <c r="N102" s="3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</row>
    <row r="103" spans="3:1015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3"/>
      <c r="N103" s="3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</row>
    <row r="104" spans="3:1015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3"/>
      <c r="N104" s="3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</row>
    <row r="105" spans="3:1015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3"/>
      <c r="N105" s="3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</row>
    <row r="106" spans="3:1015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3"/>
      <c r="N106" s="3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</row>
    <row r="107" spans="3:1015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3"/>
      <c r="N107" s="3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</row>
    <row r="108" spans="3:1015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3"/>
      <c r="N108" s="3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</row>
    <row r="109" spans="3:1015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3"/>
      <c r="N109" s="3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</row>
    <row r="110" spans="3:1015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3"/>
      <c r="N110" s="3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</row>
    <row r="111" spans="3:1015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3"/>
      <c r="N111" s="3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</row>
    <row r="112" spans="3:1015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3"/>
      <c r="N112" s="3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</row>
    <row r="113" spans="3:1015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3"/>
      <c r="N113" s="3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</row>
    <row r="114" spans="3:1015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3"/>
      <c r="N114" s="3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</row>
    <row r="115" spans="3:1015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3"/>
      <c r="N115" s="3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</row>
    <row r="116" spans="3:1015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3"/>
      <c r="N116" s="3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</row>
    <row r="117" spans="3:1015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3"/>
      <c r="N117" s="3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</row>
    <row r="118" spans="3:1015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3"/>
      <c r="N118" s="3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</row>
    <row r="119" spans="3:1015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3"/>
      <c r="N119" s="3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</row>
    <row r="120" spans="3:1015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3"/>
      <c r="N120" s="3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</row>
    <row r="121" spans="3:1015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3"/>
      <c r="N121" s="3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</row>
    <row r="122" spans="3:1015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3"/>
      <c r="N122" s="3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</row>
    <row r="123" spans="3:1015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3"/>
      <c r="N123" s="3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</row>
    <row r="124" spans="3:1015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3"/>
      <c r="N124" s="3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</row>
    <row r="125" spans="3:1015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3"/>
      <c r="N125" s="3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</row>
    <row r="126" spans="3:1015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3"/>
      <c r="N126" s="3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</row>
    <row r="127" spans="3:1015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3"/>
      <c r="N127" s="3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</row>
    <row r="128" spans="3:1015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3"/>
      <c r="N128" s="3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</row>
    <row r="129" spans="3:1015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3"/>
      <c r="N129" s="3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</row>
    <row r="130" spans="3:1015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3"/>
      <c r="N130" s="3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</row>
    <row r="131" spans="3:1015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3"/>
      <c r="N131" s="3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</row>
    <row r="132" spans="3:1015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3"/>
      <c r="N132" s="3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</row>
    <row r="133" spans="3:1015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3"/>
      <c r="N133" s="3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</row>
    <row r="134" spans="3:1015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3"/>
      <c r="N134" s="3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</row>
    <row r="135" spans="3:1015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3"/>
      <c r="N135" s="3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</row>
    <row r="136" spans="3:1015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3"/>
      <c r="N136" s="3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</row>
    <row r="137" spans="3:1015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3"/>
      <c r="N137" s="3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</row>
    <row r="138" spans="3:1015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3"/>
      <c r="N138" s="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</row>
    <row r="139" spans="3:1015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3"/>
      <c r="N139" s="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</row>
    <row r="140" spans="3:1015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3"/>
      <c r="N140" s="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</row>
    <row r="141" spans="3:1015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3"/>
      <c r="N141" s="3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</row>
    <row r="142" spans="3:1015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3"/>
      <c r="N142" s="3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</row>
    <row r="143" spans="3:1015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3"/>
      <c r="N143" s="3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</row>
    <row r="144" spans="3:1015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3"/>
      <c r="N144" s="3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</row>
    <row r="145" spans="3:1015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3"/>
      <c r="N145" s="3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</row>
    <row r="146" spans="3:1015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3"/>
      <c r="N146" s="3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</row>
    <row r="147" spans="3:1015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3"/>
      <c r="N147" s="3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</row>
    <row r="148" spans="3:1015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3"/>
      <c r="N148" s="3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</row>
    <row r="149" spans="3:1015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3"/>
      <c r="N149" s="3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</row>
    <row r="150" spans="3:1015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3"/>
      <c r="N150" s="3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</row>
    <row r="151" spans="3:1015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3"/>
      <c r="N151" s="3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</row>
    <row r="152" spans="3:1015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3"/>
      <c r="N152" s="3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</row>
    <row r="153" spans="3:1015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3"/>
      <c r="N153" s="3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</row>
    <row r="154" spans="3:1015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3"/>
      <c r="N154" s="3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</row>
    <row r="155" spans="3:1015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3"/>
      <c r="N155" s="3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</row>
    <row r="156" spans="3:1015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3"/>
      <c r="N156" s="3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</row>
    <row r="157" spans="3:1015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3"/>
      <c r="N157" s="3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</row>
    <row r="158" spans="3:1015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3"/>
      <c r="N158" s="3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</row>
    <row r="159" spans="3:1015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3"/>
      <c r="N159" s="3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</row>
    <row r="160" spans="3:1015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3"/>
      <c r="N160" s="3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</row>
    <row r="161" spans="3:1015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3"/>
      <c r="N161" s="3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</row>
    <row r="162" spans="3:1015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3"/>
      <c r="N162" s="3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</row>
    <row r="163" spans="3:1015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3"/>
      <c r="N163" s="3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</row>
    <row r="164" spans="3:1015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3"/>
      <c r="N164" s="3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</row>
    <row r="165" spans="3:1015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3"/>
      <c r="N165" s="3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</row>
    <row r="166" spans="3:1015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3"/>
      <c r="N166" s="3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</row>
    <row r="167" spans="3:1015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3"/>
      <c r="N167" s="3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</row>
    <row r="168" spans="3:1015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3"/>
      <c r="N168" s="3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</row>
    <row r="169" spans="3:1015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3"/>
      <c r="N169" s="3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</row>
    <row r="170" spans="3:1015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3"/>
      <c r="N170" s="3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  <c r="ALU170" s="5"/>
      <c r="ALV170" s="5"/>
      <c r="ALW170" s="5"/>
      <c r="ALX170" s="5"/>
      <c r="ALY170" s="5"/>
      <c r="ALZ170" s="5"/>
      <c r="AMA170" s="5"/>
    </row>
    <row r="171" spans="3:1015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3"/>
      <c r="N171" s="3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</row>
    <row r="172" spans="3:1015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3"/>
      <c r="N172" s="3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</row>
    <row r="173" spans="3:1015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3"/>
      <c r="N173" s="3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</row>
    <row r="174" spans="3:1015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3"/>
      <c r="N174" s="3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</row>
    <row r="175" spans="3:1015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3"/>
      <c r="N175" s="3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</row>
    <row r="176" spans="3:1015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3"/>
      <c r="N176" s="3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</row>
    <row r="177" spans="3:1015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3"/>
      <c r="N177" s="3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</row>
    <row r="178" spans="3:1015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3"/>
      <c r="N178" s="3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</row>
    <row r="179" spans="3:1015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3"/>
      <c r="N179" s="3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</row>
    <row r="180" spans="3:1015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3"/>
      <c r="N180" s="3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</row>
    <row r="181" spans="3:1015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3"/>
      <c r="N181" s="3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</row>
    <row r="182" spans="3:1015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3"/>
      <c r="N182" s="3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</row>
    <row r="183" spans="3:1015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3"/>
      <c r="N183" s="3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</row>
    <row r="184" spans="3:1015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3"/>
      <c r="N184" s="3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  <c r="ALU184" s="5"/>
      <c r="ALV184" s="5"/>
      <c r="ALW184" s="5"/>
      <c r="ALX184" s="5"/>
      <c r="ALY184" s="5"/>
      <c r="ALZ184" s="5"/>
      <c r="AMA184" s="5"/>
    </row>
    <row r="185" spans="3:1015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3"/>
      <c r="N185" s="3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  <c r="ALU185" s="5"/>
      <c r="ALV185" s="5"/>
      <c r="ALW185" s="5"/>
      <c r="ALX185" s="5"/>
      <c r="ALY185" s="5"/>
      <c r="ALZ185" s="5"/>
      <c r="AMA185" s="5"/>
    </row>
    <row r="186" spans="3:1015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3"/>
      <c r="N186" s="3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  <c r="ALU186" s="5"/>
      <c r="ALV186" s="5"/>
      <c r="ALW186" s="5"/>
      <c r="ALX186" s="5"/>
      <c r="ALY186" s="5"/>
      <c r="ALZ186" s="5"/>
      <c r="AMA186" s="5"/>
    </row>
    <row r="187" spans="3:1015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3"/>
      <c r="N187" s="3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  <c r="ALP187" s="5"/>
      <c r="ALQ187" s="5"/>
      <c r="ALR187" s="5"/>
      <c r="ALS187" s="5"/>
      <c r="ALT187" s="5"/>
      <c r="ALU187" s="5"/>
      <c r="ALV187" s="5"/>
      <c r="ALW187" s="5"/>
      <c r="ALX187" s="5"/>
      <c r="ALY187" s="5"/>
      <c r="ALZ187" s="5"/>
      <c r="AMA187" s="5"/>
    </row>
    <row r="188" spans="3:1015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3"/>
      <c r="N188" s="3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  <c r="ALU188" s="5"/>
      <c r="ALV188" s="5"/>
      <c r="ALW188" s="5"/>
      <c r="ALX188" s="5"/>
      <c r="ALY188" s="5"/>
      <c r="ALZ188" s="5"/>
      <c r="AMA188" s="5"/>
    </row>
    <row r="189" spans="3:1015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3"/>
      <c r="N189" s="3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  <c r="ALP189" s="5"/>
      <c r="ALQ189" s="5"/>
      <c r="ALR189" s="5"/>
      <c r="ALS189" s="5"/>
      <c r="ALT189" s="5"/>
      <c r="ALU189" s="5"/>
      <c r="ALV189" s="5"/>
      <c r="ALW189" s="5"/>
      <c r="ALX189" s="5"/>
      <c r="ALY189" s="5"/>
      <c r="ALZ189" s="5"/>
      <c r="AMA189" s="5"/>
    </row>
    <row r="190" spans="3:1015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3"/>
      <c r="N190" s="3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  <c r="ALP190" s="5"/>
      <c r="ALQ190" s="5"/>
      <c r="ALR190" s="5"/>
      <c r="ALS190" s="5"/>
      <c r="ALT190" s="5"/>
      <c r="ALU190" s="5"/>
      <c r="ALV190" s="5"/>
      <c r="ALW190" s="5"/>
      <c r="ALX190" s="5"/>
      <c r="ALY190" s="5"/>
      <c r="ALZ190" s="5"/>
      <c r="AMA190" s="5"/>
    </row>
    <row r="191" spans="3:1015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3"/>
      <c r="N191" s="3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  <c r="ALU191" s="5"/>
      <c r="ALV191" s="5"/>
      <c r="ALW191" s="5"/>
      <c r="ALX191" s="5"/>
      <c r="ALY191" s="5"/>
      <c r="ALZ191" s="5"/>
      <c r="AMA191" s="5"/>
    </row>
    <row r="192" spans="3:1015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3"/>
      <c r="N192" s="3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  <c r="ALP192" s="5"/>
      <c r="ALQ192" s="5"/>
      <c r="ALR192" s="5"/>
      <c r="ALS192" s="5"/>
      <c r="ALT192" s="5"/>
      <c r="ALU192" s="5"/>
      <c r="ALV192" s="5"/>
      <c r="ALW192" s="5"/>
      <c r="ALX192" s="5"/>
      <c r="ALY192" s="5"/>
      <c r="ALZ192" s="5"/>
      <c r="AMA192" s="5"/>
    </row>
    <row r="193" spans="3:1015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3"/>
      <c r="N193" s="3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</row>
    <row r="194" spans="3:1015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3"/>
      <c r="N194" s="3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  <c r="ALU194" s="5"/>
      <c r="ALV194" s="5"/>
      <c r="ALW194" s="5"/>
      <c r="ALX194" s="5"/>
      <c r="ALY194" s="5"/>
      <c r="ALZ194" s="5"/>
      <c r="AMA194" s="5"/>
    </row>
    <row r="195" spans="3:1015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3"/>
      <c r="N195" s="3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  <c r="ALP195" s="5"/>
      <c r="ALQ195" s="5"/>
      <c r="ALR195" s="5"/>
      <c r="ALS195" s="5"/>
      <c r="ALT195" s="5"/>
      <c r="ALU195" s="5"/>
      <c r="ALV195" s="5"/>
      <c r="ALW195" s="5"/>
      <c r="ALX195" s="5"/>
      <c r="ALY195" s="5"/>
      <c r="ALZ195" s="5"/>
      <c r="AMA195" s="5"/>
    </row>
    <row r="196" spans="3:1015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3"/>
      <c r="N196" s="3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  <c r="ALP196" s="5"/>
      <c r="ALQ196" s="5"/>
      <c r="ALR196" s="5"/>
      <c r="ALS196" s="5"/>
      <c r="ALT196" s="5"/>
      <c r="ALU196" s="5"/>
      <c r="ALV196" s="5"/>
      <c r="ALW196" s="5"/>
      <c r="ALX196" s="5"/>
      <c r="ALY196" s="5"/>
      <c r="ALZ196" s="5"/>
      <c r="AMA196" s="5"/>
    </row>
    <row r="197" spans="3:1015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3"/>
      <c r="N197" s="3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  <c r="ALU197" s="5"/>
      <c r="ALV197" s="5"/>
      <c r="ALW197" s="5"/>
      <c r="ALX197" s="5"/>
      <c r="ALY197" s="5"/>
      <c r="ALZ197" s="5"/>
      <c r="AMA197" s="5"/>
    </row>
    <row r="198" spans="3:1015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3"/>
      <c r="N198" s="3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  <c r="ALU198" s="5"/>
      <c r="ALV198" s="5"/>
      <c r="ALW198" s="5"/>
      <c r="ALX198" s="5"/>
      <c r="ALY198" s="5"/>
      <c r="ALZ198" s="5"/>
      <c r="AMA198" s="5"/>
    </row>
    <row r="199" spans="3:1015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3"/>
      <c r="N199" s="3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</row>
    <row r="200" spans="3:1015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3"/>
      <c r="N200" s="3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  <c r="ALP200" s="5"/>
      <c r="ALQ200" s="5"/>
      <c r="ALR200" s="5"/>
      <c r="ALS200" s="5"/>
      <c r="ALT200" s="5"/>
      <c r="ALU200" s="5"/>
      <c r="ALV200" s="5"/>
      <c r="ALW200" s="5"/>
      <c r="ALX200" s="5"/>
      <c r="ALY200" s="5"/>
      <c r="ALZ200" s="5"/>
      <c r="AMA200" s="5"/>
    </row>
    <row r="201" spans="3:1015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3"/>
      <c r="N201" s="3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</row>
    <row r="202" spans="3:1015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3"/>
      <c r="N202" s="3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  <c r="ALP202" s="5"/>
      <c r="ALQ202" s="5"/>
      <c r="ALR202" s="5"/>
      <c r="ALS202" s="5"/>
      <c r="ALT202" s="5"/>
      <c r="ALU202" s="5"/>
      <c r="ALV202" s="5"/>
      <c r="ALW202" s="5"/>
      <c r="ALX202" s="5"/>
      <c r="ALY202" s="5"/>
      <c r="ALZ202" s="5"/>
      <c r="AMA202" s="5"/>
    </row>
    <row r="203" spans="3:1015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3"/>
      <c r="N203" s="3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</row>
    <row r="204" spans="3:1015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3"/>
      <c r="N204" s="3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</row>
    <row r="205" spans="3:1015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3"/>
      <c r="N205" s="3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</row>
    <row r="206" spans="3:1015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3"/>
      <c r="N206" s="3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</row>
    <row r="207" spans="3:1015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3"/>
      <c r="N207" s="3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</row>
    <row r="208" spans="3:1015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3"/>
      <c r="N208" s="3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  <c r="ALU208" s="5"/>
      <c r="ALV208" s="5"/>
      <c r="ALW208" s="5"/>
      <c r="ALX208" s="5"/>
      <c r="ALY208" s="5"/>
      <c r="ALZ208" s="5"/>
      <c r="AMA208" s="5"/>
    </row>
    <row r="209" spans="3:1015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3"/>
      <c r="N209" s="3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</row>
    <row r="210" spans="3:1015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3"/>
      <c r="N210" s="3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</row>
    <row r="211" spans="3:1015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3"/>
      <c r="N211" s="3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</row>
    <row r="212" spans="3:1015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3"/>
      <c r="N212" s="3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</row>
    <row r="213" spans="3:1015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3"/>
      <c r="N213" s="3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</row>
  </sheetData>
  <mergeCells count="4">
    <mergeCell ref="A34:P34"/>
    <mergeCell ref="A1:P1"/>
    <mergeCell ref="M2:M3"/>
    <mergeCell ref="N2:N3"/>
  </mergeCells>
  <pageMargins left="0.75" right="0.75" top="1" bottom="1" header="0.51180550000000002" footer="0.51180550000000002"/>
  <pageSetup paperSize="9" scale="31" orientation="portrait" horizontalDpi="300" verticalDpi="300" r:id="rId1"/>
  <rowBreaks count="1" manualBreakCount="1">
    <brk id="3" max="1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6633B-AA66-4A5C-A057-E182D6927D4F}">
  <sheetPr>
    <pageSetUpPr fitToPage="1"/>
  </sheetPr>
  <dimension ref="A1:AMA213"/>
  <sheetViews>
    <sheetView view="pageBreakPreview" zoomScaleNormal="85" zoomScaleSheetLayoutView="100" zoomScalePageLayoutView="75" workbookViewId="0">
      <pane xSplit="1" ySplit="3" topLeftCell="G4" activePane="bottomRight" state="frozen"/>
      <selection pane="topRight" activeCell="C1" sqref="C1"/>
      <selection pane="bottomLeft" activeCell="A4" sqref="A4"/>
      <selection pane="bottomRight" activeCell="T21" sqref="T21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13" width="18" style="3" customWidth="1"/>
    <col min="14" max="14" width="15.140625" style="3" customWidth="1"/>
    <col min="15" max="15" width="14.85546875" style="5" customWidth="1"/>
    <col min="16" max="244" width="13.5703125" style="5" customWidth="1"/>
    <col min="245" max="245" width="9.28515625" style="5" customWidth="1"/>
    <col min="246" max="246" width="17.42578125" style="5" customWidth="1"/>
    <col min="247" max="247" width="27.140625" style="5" customWidth="1"/>
    <col min="248" max="248" width="14" style="5" customWidth="1"/>
    <col min="249" max="249" width="12.5703125" style="5" customWidth="1"/>
    <col min="250" max="250" width="11.28515625" style="5" customWidth="1"/>
    <col min="251" max="251" width="15" style="5" customWidth="1"/>
    <col min="252" max="252" width="15.42578125" style="5" customWidth="1"/>
    <col min="253" max="253" width="17" style="5" customWidth="1"/>
    <col min="254" max="254" width="13.85546875" style="5" customWidth="1"/>
    <col min="255" max="255" width="13.7109375" style="5" customWidth="1"/>
    <col min="256" max="256" width="14.28515625" style="5" customWidth="1"/>
    <col min="257" max="257" width="14.85546875" style="5" customWidth="1"/>
    <col min="258" max="258" width="3.85546875" style="5" customWidth="1"/>
    <col min="259" max="500" width="13.5703125" style="5" customWidth="1"/>
    <col min="501" max="501" width="9.28515625" style="5" customWidth="1"/>
    <col min="502" max="502" width="17.42578125" style="5" customWidth="1"/>
    <col min="503" max="503" width="27.140625" style="5" customWidth="1"/>
    <col min="504" max="504" width="14" style="5" customWidth="1"/>
    <col min="505" max="505" width="12.5703125" style="5" customWidth="1"/>
    <col min="506" max="506" width="11.28515625" style="5" customWidth="1"/>
    <col min="507" max="507" width="15" style="5" customWidth="1"/>
    <col min="508" max="508" width="15.42578125" style="5" customWidth="1"/>
    <col min="509" max="509" width="17" style="5" customWidth="1"/>
    <col min="510" max="510" width="13.85546875" style="5" customWidth="1"/>
    <col min="511" max="511" width="13.7109375" style="5" customWidth="1"/>
    <col min="512" max="512" width="14.28515625" style="5" customWidth="1"/>
    <col min="513" max="513" width="14.85546875" style="5" customWidth="1"/>
    <col min="514" max="514" width="3.85546875" style="5" customWidth="1"/>
    <col min="515" max="756" width="13.5703125" style="5" customWidth="1"/>
    <col min="757" max="757" width="9.28515625" style="5" customWidth="1"/>
    <col min="758" max="758" width="17.42578125" style="5" customWidth="1"/>
    <col min="759" max="759" width="27.140625" style="5" customWidth="1"/>
    <col min="760" max="760" width="14" style="5" customWidth="1"/>
    <col min="761" max="761" width="12.5703125" style="5" customWidth="1"/>
    <col min="762" max="762" width="11.28515625" style="5" customWidth="1"/>
    <col min="763" max="763" width="15" style="5" customWidth="1"/>
    <col min="764" max="764" width="15.42578125" style="5" customWidth="1"/>
    <col min="765" max="765" width="17" style="5" customWidth="1"/>
    <col min="766" max="766" width="13.85546875" style="5" customWidth="1"/>
    <col min="767" max="767" width="13.7109375" style="5" customWidth="1"/>
    <col min="768" max="768" width="14.28515625" style="5" customWidth="1"/>
    <col min="769" max="769" width="14.85546875" style="5" customWidth="1"/>
    <col min="770" max="770" width="3.85546875" style="5" customWidth="1"/>
    <col min="771" max="1012" width="13.5703125" style="5" customWidth="1"/>
    <col min="1013" max="1013" width="9.28515625" style="5" customWidth="1"/>
    <col min="1014" max="1015" width="17.42578125" style="5" customWidth="1"/>
  </cols>
  <sheetData>
    <row r="1" spans="1:21" s="1" customFormat="1" ht="61.5" customHeight="1" x14ac:dyDescent="0.25">
      <c r="A1" s="40" t="s">
        <v>40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21" ht="64.5" customHeight="1" x14ac:dyDescent="0.25">
      <c r="A2" s="18" t="s">
        <v>0</v>
      </c>
      <c r="B2" s="19" t="s">
        <v>1</v>
      </c>
      <c r="C2" s="19" t="s">
        <v>2</v>
      </c>
      <c r="D2" s="20" t="s">
        <v>3</v>
      </c>
      <c r="E2" s="20" t="s">
        <v>4</v>
      </c>
      <c r="F2" s="21" t="s">
        <v>20</v>
      </c>
      <c r="G2" s="21" t="s">
        <v>5</v>
      </c>
      <c r="H2" s="22" t="s">
        <v>21</v>
      </c>
      <c r="I2" s="22" t="s">
        <v>6</v>
      </c>
      <c r="J2" s="21" t="s">
        <v>22</v>
      </c>
      <c r="K2" s="21" t="s">
        <v>7</v>
      </c>
      <c r="L2" s="21" t="s">
        <v>23</v>
      </c>
      <c r="M2" s="42" t="s">
        <v>24</v>
      </c>
      <c r="N2" s="42" t="s">
        <v>25</v>
      </c>
      <c r="O2" s="21" t="s">
        <v>26</v>
      </c>
      <c r="P2" s="21" t="s">
        <v>8</v>
      </c>
    </row>
    <row r="3" spans="1:21" ht="40.5" customHeight="1" x14ac:dyDescent="0.25">
      <c r="A3" s="23" t="s">
        <v>9</v>
      </c>
      <c r="B3" s="24" t="s">
        <v>10</v>
      </c>
      <c r="C3" s="24" t="s">
        <v>11</v>
      </c>
      <c r="D3" s="25" t="s">
        <v>12</v>
      </c>
      <c r="E3" s="25" t="s">
        <v>13</v>
      </c>
      <c r="F3" s="26" t="s">
        <v>27</v>
      </c>
      <c r="G3" s="26" t="s">
        <v>14</v>
      </c>
      <c r="H3" s="27" t="s">
        <v>28</v>
      </c>
      <c r="I3" s="27" t="s">
        <v>15</v>
      </c>
      <c r="J3" s="26" t="s">
        <v>29</v>
      </c>
      <c r="K3" s="26" t="s">
        <v>16</v>
      </c>
      <c r="L3" s="26" t="s">
        <v>30</v>
      </c>
      <c r="M3" s="43"/>
      <c r="N3" s="43"/>
      <c r="O3" s="26" t="s">
        <v>31</v>
      </c>
      <c r="P3" s="26" t="s">
        <v>17</v>
      </c>
    </row>
    <row r="4" spans="1:21" s="5" customFormat="1" ht="24.95" customHeight="1" x14ac:dyDescent="0.25">
      <c r="A4" s="11">
        <v>45017</v>
      </c>
      <c r="B4" s="12"/>
      <c r="C4" s="12"/>
      <c r="D4" s="13"/>
      <c r="E4" s="13"/>
      <c r="F4" s="14"/>
      <c r="G4" s="14"/>
      <c r="H4" s="14"/>
      <c r="I4" s="14"/>
      <c r="J4" s="15">
        <v>185406</v>
      </c>
      <c r="K4" s="15">
        <v>1255203608</v>
      </c>
      <c r="L4" s="16">
        <f t="shared" ref="L4:L33" si="0">K4/J4/1000</f>
        <v>6.7700269031207192</v>
      </c>
      <c r="M4" s="10">
        <v>140000</v>
      </c>
      <c r="N4" s="10">
        <v>947800000</v>
      </c>
      <c r="O4" s="10">
        <v>72777.1048744461</v>
      </c>
      <c r="P4" s="10">
        <v>492701000</v>
      </c>
      <c r="T4" s="28"/>
      <c r="U4" s="28"/>
    </row>
    <row r="5" spans="1:21" s="5" customFormat="1" ht="24.95" customHeight="1" x14ac:dyDescent="0.25">
      <c r="A5" s="11">
        <v>45018</v>
      </c>
      <c r="B5" s="12"/>
      <c r="C5" s="12"/>
      <c r="D5" s="13"/>
      <c r="E5" s="7"/>
      <c r="F5" s="14"/>
      <c r="G5" s="14"/>
      <c r="H5" s="14"/>
      <c r="I5" s="14"/>
      <c r="J5" s="15">
        <v>189339</v>
      </c>
      <c r="K5" s="15">
        <v>1281830124</v>
      </c>
      <c r="L5" s="16">
        <f t="shared" si="0"/>
        <v>6.7700269041243484</v>
      </c>
      <c r="M5" s="10">
        <v>140000</v>
      </c>
      <c r="N5" s="10">
        <v>947800000</v>
      </c>
      <c r="O5" s="10">
        <v>72777.1048744461</v>
      </c>
      <c r="P5" s="10">
        <v>492701000</v>
      </c>
      <c r="T5" s="28"/>
      <c r="U5" s="28"/>
    </row>
    <row r="6" spans="1:21" s="5" customFormat="1" ht="24.95" customHeight="1" x14ac:dyDescent="0.25">
      <c r="A6" s="11">
        <v>45019</v>
      </c>
      <c r="B6" s="12"/>
      <c r="C6" s="12"/>
      <c r="D6" s="13"/>
      <c r="E6" s="7"/>
      <c r="F6" s="14"/>
      <c r="G6" s="14"/>
      <c r="H6" s="14"/>
      <c r="I6" s="14"/>
      <c r="J6" s="15">
        <v>193272</v>
      </c>
      <c r="K6" s="15">
        <v>1308456640</v>
      </c>
      <c r="L6" s="16">
        <f t="shared" si="0"/>
        <v>6.7700269050871311</v>
      </c>
      <c r="M6" s="10">
        <v>140000</v>
      </c>
      <c r="N6" s="10">
        <v>947800000</v>
      </c>
      <c r="O6" s="10">
        <v>72777.1048744461</v>
      </c>
      <c r="P6" s="10">
        <v>492701000</v>
      </c>
      <c r="T6" s="28"/>
      <c r="U6" s="28"/>
    </row>
    <row r="7" spans="1:21" s="5" customFormat="1" ht="24.95" customHeight="1" x14ac:dyDescent="0.25">
      <c r="A7" s="11">
        <v>45020</v>
      </c>
      <c r="B7" s="12"/>
      <c r="C7" s="12"/>
      <c r="D7" s="13"/>
      <c r="E7" s="13"/>
      <c r="F7" s="14"/>
      <c r="G7" s="14"/>
      <c r="H7" s="14"/>
      <c r="I7" s="14"/>
      <c r="J7" s="15">
        <v>197205</v>
      </c>
      <c r="K7" s="15">
        <v>1335083156</v>
      </c>
      <c r="L7" s="16">
        <f t="shared" si="0"/>
        <v>6.7700269060115108</v>
      </c>
      <c r="M7" s="10">
        <v>140000</v>
      </c>
      <c r="N7" s="10">
        <v>947800000</v>
      </c>
      <c r="O7" s="10">
        <v>72777.1048744461</v>
      </c>
      <c r="P7" s="10">
        <v>492701000</v>
      </c>
      <c r="T7" s="28"/>
      <c r="U7" s="28"/>
    </row>
    <row r="8" spans="1:21" s="5" customFormat="1" ht="24.95" customHeight="1" x14ac:dyDescent="0.25">
      <c r="A8" s="11">
        <v>45021</v>
      </c>
      <c r="B8" s="12"/>
      <c r="C8" s="12"/>
      <c r="D8" s="13"/>
      <c r="E8" s="13"/>
      <c r="F8" s="14"/>
      <c r="G8" s="14"/>
      <c r="H8" s="14"/>
      <c r="I8" s="14"/>
      <c r="J8" s="15">
        <v>201138</v>
      </c>
      <c r="K8" s="15">
        <v>1361709672</v>
      </c>
      <c r="L8" s="16">
        <f t="shared" si="0"/>
        <v>6.7700269068997407</v>
      </c>
      <c r="M8" s="10">
        <v>140000</v>
      </c>
      <c r="N8" s="10">
        <v>947800000</v>
      </c>
      <c r="O8" s="10">
        <v>72777.1048744461</v>
      </c>
      <c r="P8" s="10">
        <v>492701000</v>
      </c>
      <c r="T8" s="28"/>
      <c r="U8" s="28"/>
    </row>
    <row r="9" spans="1:21" s="5" customFormat="1" ht="24.95" customHeight="1" x14ac:dyDescent="0.25">
      <c r="A9" s="11">
        <v>45022</v>
      </c>
      <c r="B9" s="12"/>
      <c r="C9" s="12"/>
      <c r="D9" s="13"/>
      <c r="E9" s="13"/>
      <c r="F9" s="14"/>
      <c r="G9" s="14"/>
      <c r="H9" s="14"/>
      <c r="I9" s="14"/>
      <c r="J9" s="15">
        <v>205055</v>
      </c>
      <c r="K9" s="15">
        <v>1388227867</v>
      </c>
      <c r="L9" s="16">
        <f t="shared" si="0"/>
        <v>6.7700269049767137</v>
      </c>
      <c r="M9" s="10">
        <v>140000</v>
      </c>
      <c r="N9" s="10">
        <v>947800000</v>
      </c>
      <c r="O9" s="10">
        <v>72777.1048744461</v>
      </c>
      <c r="P9" s="10">
        <v>492701000</v>
      </c>
      <c r="T9" s="28"/>
      <c r="U9" s="28"/>
    </row>
    <row r="10" spans="1:21" s="5" customFormat="1" ht="24.95" customHeight="1" x14ac:dyDescent="0.25">
      <c r="A10" s="11">
        <v>45023</v>
      </c>
      <c r="B10" s="12" t="s">
        <v>18</v>
      </c>
      <c r="C10" s="12" t="s">
        <v>19</v>
      </c>
      <c r="D10" s="13">
        <v>18</v>
      </c>
      <c r="E10" s="13" t="s">
        <v>38</v>
      </c>
      <c r="F10" s="14">
        <v>147710</v>
      </c>
      <c r="G10" s="14">
        <v>1000000000</v>
      </c>
      <c r="H10" s="14">
        <v>0</v>
      </c>
      <c r="I10" s="14">
        <v>0</v>
      </c>
      <c r="J10" s="15">
        <v>69654</v>
      </c>
      <c r="K10" s="15">
        <v>471559454</v>
      </c>
      <c r="L10" s="16">
        <f t="shared" si="0"/>
        <v>6.7700269044132426</v>
      </c>
      <c r="M10" s="10">
        <v>140000</v>
      </c>
      <c r="N10" s="10">
        <v>947800000</v>
      </c>
      <c r="O10" s="10">
        <v>72777.1048744461</v>
      </c>
      <c r="P10" s="10">
        <v>492701000</v>
      </c>
      <c r="T10" s="28"/>
      <c r="U10" s="28"/>
    </row>
    <row r="11" spans="1:21" s="5" customFormat="1" ht="24.95" customHeight="1" x14ac:dyDescent="0.25">
      <c r="A11" s="11">
        <v>45024</v>
      </c>
      <c r="B11" s="12"/>
      <c r="C11" s="12"/>
      <c r="D11" s="13"/>
      <c r="E11" s="13"/>
      <c r="F11" s="14"/>
      <c r="G11" s="14"/>
      <c r="H11" s="14"/>
      <c r="I11" s="14"/>
      <c r="J11" s="15">
        <v>69654</v>
      </c>
      <c r="K11" s="15">
        <v>471559454</v>
      </c>
      <c r="L11" s="16">
        <f t="shared" si="0"/>
        <v>6.7700269044132426</v>
      </c>
      <c r="M11" s="10">
        <v>140000</v>
      </c>
      <c r="N11" s="10">
        <v>947800000</v>
      </c>
      <c r="O11" s="10">
        <v>72777.1048744461</v>
      </c>
      <c r="P11" s="10">
        <v>492701000</v>
      </c>
      <c r="T11" s="28"/>
      <c r="U11" s="28"/>
    </row>
    <row r="12" spans="1:21" s="5" customFormat="1" ht="24.95" customHeight="1" x14ac:dyDescent="0.25">
      <c r="A12" s="11">
        <v>45025</v>
      </c>
      <c r="B12" s="12"/>
      <c r="C12" s="12"/>
      <c r="D12" s="13"/>
      <c r="E12" s="13"/>
      <c r="F12" s="14"/>
      <c r="G12" s="14"/>
      <c r="H12" s="14"/>
      <c r="I12" s="14"/>
      <c r="J12" s="15">
        <v>77177</v>
      </c>
      <c r="K12" s="15">
        <v>522490366</v>
      </c>
      <c r="L12" s="16">
        <f t="shared" si="0"/>
        <v>6.770026899205722</v>
      </c>
      <c r="M12" s="10">
        <v>140000</v>
      </c>
      <c r="N12" s="10">
        <v>947800000</v>
      </c>
      <c r="O12" s="10">
        <v>72777.1048744461</v>
      </c>
      <c r="P12" s="10">
        <v>492701000</v>
      </c>
      <c r="T12" s="28"/>
      <c r="U12" s="28"/>
    </row>
    <row r="13" spans="1:21" s="5" customFormat="1" ht="24.95" customHeight="1" x14ac:dyDescent="0.25">
      <c r="A13" s="11">
        <v>45026</v>
      </c>
      <c r="B13" s="12"/>
      <c r="C13" s="12"/>
      <c r="D13" s="13"/>
      <c r="E13" s="13"/>
      <c r="F13" s="14"/>
      <c r="G13" s="14"/>
      <c r="H13" s="14"/>
      <c r="I13" s="14"/>
      <c r="J13" s="15">
        <v>84700</v>
      </c>
      <c r="K13" s="15">
        <v>573421279</v>
      </c>
      <c r="L13" s="16">
        <f t="shared" si="0"/>
        <v>6.7700269067296341</v>
      </c>
      <c r="M13" s="10">
        <v>140000</v>
      </c>
      <c r="N13" s="10">
        <v>947800000</v>
      </c>
      <c r="O13" s="10">
        <v>72777.1048744461</v>
      </c>
      <c r="P13" s="10">
        <v>492701000</v>
      </c>
      <c r="T13" s="28"/>
      <c r="U13" s="28"/>
    </row>
    <row r="14" spans="1:21" s="5" customFormat="1" ht="24.95" customHeight="1" x14ac:dyDescent="0.25">
      <c r="A14" s="11">
        <v>45027</v>
      </c>
      <c r="B14" s="12"/>
      <c r="C14" s="12"/>
      <c r="D14" s="13"/>
      <c r="E14" s="13"/>
      <c r="F14" s="14"/>
      <c r="G14" s="14"/>
      <c r="H14" s="14"/>
      <c r="I14" s="14"/>
      <c r="J14" s="15">
        <v>92223</v>
      </c>
      <c r="K14" s="15">
        <v>624352191</v>
      </c>
      <c r="L14" s="16">
        <f t="shared" si="0"/>
        <v>6.7700269021827522</v>
      </c>
      <c r="M14" s="10">
        <v>140000</v>
      </c>
      <c r="N14" s="10">
        <v>947800000</v>
      </c>
      <c r="O14" s="10">
        <v>72777.1048744461</v>
      </c>
      <c r="P14" s="10">
        <v>492701000</v>
      </c>
      <c r="T14" s="28"/>
      <c r="U14" s="28"/>
    </row>
    <row r="15" spans="1:21" s="5" customFormat="1" ht="24.95" customHeight="1" x14ac:dyDescent="0.25">
      <c r="A15" s="11">
        <v>45028</v>
      </c>
      <c r="B15" s="12"/>
      <c r="C15" s="12"/>
      <c r="D15" s="13"/>
      <c r="E15" s="13"/>
      <c r="F15" s="14"/>
      <c r="G15" s="14"/>
      <c r="H15" s="14"/>
      <c r="I15" s="14"/>
      <c r="J15" s="15">
        <v>99746</v>
      </c>
      <c r="K15" s="15">
        <v>675283103</v>
      </c>
      <c r="L15" s="16">
        <f t="shared" si="0"/>
        <v>6.7700268983217375</v>
      </c>
      <c r="M15" s="10">
        <v>140000</v>
      </c>
      <c r="N15" s="10">
        <v>947800000</v>
      </c>
      <c r="O15" s="10">
        <v>72777.1048744461</v>
      </c>
      <c r="P15" s="10">
        <v>492701000</v>
      </c>
      <c r="T15" s="28"/>
      <c r="U15" s="28"/>
    </row>
    <row r="16" spans="1:21" s="5" customFormat="1" ht="24.95" customHeight="1" x14ac:dyDescent="0.25">
      <c r="A16" s="11">
        <v>45029</v>
      </c>
      <c r="B16" s="12"/>
      <c r="C16" s="12"/>
      <c r="D16" s="13"/>
      <c r="E16" s="7"/>
      <c r="F16" s="14"/>
      <c r="G16" s="14"/>
      <c r="H16" s="14"/>
      <c r="I16" s="14"/>
      <c r="J16" s="15">
        <v>107269</v>
      </c>
      <c r="K16" s="15">
        <v>726214016</v>
      </c>
      <c r="L16" s="16">
        <f t="shared" si="0"/>
        <v>6.7700269043246415</v>
      </c>
      <c r="M16" s="10">
        <v>140000</v>
      </c>
      <c r="N16" s="10">
        <v>947800000</v>
      </c>
      <c r="O16" s="10">
        <v>72777.1048744461</v>
      </c>
      <c r="P16" s="10">
        <v>492701000</v>
      </c>
      <c r="T16" s="28"/>
      <c r="U16" s="28"/>
    </row>
    <row r="17" spans="1:21" s="5" customFormat="1" ht="24.95" customHeight="1" x14ac:dyDescent="0.25">
      <c r="A17" s="11">
        <v>45030</v>
      </c>
      <c r="B17" s="12"/>
      <c r="C17" s="12"/>
      <c r="D17" s="13"/>
      <c r="E17" s="13"/>
      <c r="F17" s="14"/>
      <c r="G17" s="14"/>
      <c r="H17" s="14"/>
      <c r="I17" s="14"/>
      <c r="J17" s="15">
        <v>114792</v>
      </c>
      <c r="K17" s="15">
        <v>777144928</v>
      </c>
      <c r="L17" s="16">
        <f t="shared" si="0"/>
        <v>6.7700269008293263</v>
      </c>
      <c r="M17" s="10">
        <v>140000</v>
      </c>
      <c r="N17" s="10">
        <v>947800000</v>
      </c>
      <c r="O17" s="10">
        <v>72777.1048744461</v>
      </c>
      <c r="P17" s="10">
        <v>492701000</v>
      </c>
      <c r="T17" s="28"/>
      <c r="U17" s="28"/>
    </row>
    <row r="18" spans="1:21" s="5" customFormat="1" ht="24.95" customHeight="1" x14ac:dyDescent="0.25">
      <c r="A18" s="11">
        <v>45031</v>
      </c>
      <c r="B18" s="12" t="s">
        <v>33</v>
      </c>
      <c r="C18" s="12" t="s">
        <v>34</v>
      </c>
      <c r="D18" s="13">
        <v>18</v>
      </c>
      <c r="E18" s="13" t="s">
        <v>39</v>
      </c>
      <c r="F18" s="14">
        <v>73855</v>
      </c>
      <c r="G18" s="14">
        <v>500000000</v>
      </c>
      <c r="H18" s="14">
        <v>0</v>
      </c>
      <c r="I18" s="14">
        <v>0</v>
      </c>
      <c r="J18" s="15">
        <v>51537</v>
      </c>
      <c r="K18" s="15">
        <v>348906520</v>
      </c>
      <c r="L18" s="16">
        <f t="shared" si="0"/>
        <v>6.7700199856413841</v>
      </c>
      <c r="M18" s="10">
        <v>140000</v>
      </c>
      <c r="N18" s="10">
        <v>947800000</v>
      </c>
      <c r="O18" s="10">
        <v>72777.1048744461</v>
      </c>
      <c r="P18" s="10">
        <v>492701000</v>
      </c>
      <c r="T18" s="28"/>
      <c r="U18" s="28"/>
    </row>
    <row r="19" spans="1:21" s="5" customFormat="1" ht="24.95" customHeight="1" x14ac:dyDescent="0.25">
      <c r="A19" s="11">
        <v>45032</v>
      </c>
      <c r="B19" s="12"/>
      <c r="C19" s="12"/>
      <c r="D19" s="13"/>
      <c r="E19" s="13"/>
      <c r="F19" s="14"/>
      <c r="G19" s="14"/>
      <c r="H19" s="14"/>
      <c r="I19" s="14"/>
      <c r="J19" s="15">
        <v>59060</v>
      </c>
      <c r="K19" s="15">
        <v>399837381</v>
      </c>
      <c r="L19" s="16">
        <f t="shared" si="0"/>
        <v>6.7700199966136134</v>
      </c>
      <c r="M19" s="10">
        <v>140000</v>
      </c>
      <c r="N19" s="10">
        <v>947800000</v>
      </c>
      <c r="O19" s="10">
        <v>72777.1048744461</v>
      </c>
      <c r="P19" s="10">
        <v>492701000</v>
      </c>
      <c r="T19" s="28"/>
      <c r="U19" s="28"/>
    </row>
    <row r="20" spans="1:21" s="5" customFormat="1" ht="24.95" customHeight="1" x14ac:dyDescent="0.25">
      <c r="A20" s="11">
        <v>45033</v>
      </c>
      <c r="B20" s="12"/>
      <c r="C20" s="12"/>
      <c r="D20" s="13"/>
      <c r="E20" s="13"/>
      <c r="F20" s="14"/>
      <c r="G20" s="14"/>
      <c r="H20" s="14"/>
      <c r="I20" s="14"/>
      <c r="J20" s="15">
        <v>70516</v>
      </c>
      <c r="K20" s="15">
        <v>477394730</v>
      </c>
      <c r="L20" s="16">
        <f t="shared" si="0"/>
        <v>6.7700199954620226</v>
      </c>
      <c r="M20" s="10">
        <v>140000</v>
      </c>
      <c r="N20" s="10">
        <v>947800000</v>
      </c>
      <c r="O20" s="10">
        <v>72777.1048744461</v>
      </c>
      <c r="P20" s="10">
        <v>492701000</v>
      </c>
      <c r="T20" s="28"/>
      <c r="U20" s="28"/>
    </row>
    <row r="21" spans="1:21" s="5" customFormat="1" ht="24.95" customHeight="1" x14ac:dyDescent="0.25">
      <c r="A21" s="11">
        <v>45034</v>
      </c>
      <c r="B21" s="12"/>
      <c r="C21" s="12"/>
      <c r="D21" s="13"/>
      <c r="E21" s="13"/>
      <c r="F21" s="14"/>
      <c r="G21" s="14"/>
      <c r="H21" s="14"/>
      <c r="I21" s="14"/>
      <c r="J21" s="15">
        <v>81972</v>
      </c>
      <c r="K21" s="15">
        <v>554952079</v>
      </c>
      <c r="L21" s="16">
        <f t="shared" si="0"/>
        <v>6.7700199946323139</v>
      </c>
      <c r="M21" s="10">
        <v>140000</v>
      </c>
      <c r="N21" s="10">
        <v>947800000</v>
      </c>
      <c r="O21" s="10">
        <v>72777.1048744461</v>
      </c>
      <c r="P21" s="10">
        <v>492701000</v>
      </c>
      <c r="T21" s="28"/>
      <c r="U21" s="28"/>
    </row>
    <row r="22" spans="1:21" s="5" customFormat="1" ht="24.95" customHeight="1" x14ac:dyDescent="0.25">
      <c r="A22" s="11">
        <v>45035</v>
      </c>
      <c r="B22" s="6"/>
      <c r="C22" s="6"/>
      <c r="D22" s="13"/>
      <c r="E22" s="7"/>
      <c r="F22" s="14"/>
      <c r="G22" s="14"/>
      <c r="H22" s="14"/>
      <c r="I22" s="14"/>
      <c r="J22" s="15">
        <v>93428</v>
      </c>
      <c r="K22" s="15">
        <v>632509428</v>
      </c>
      <c r="L22" s="16">
        <f t="shared" si="0"/>
        <v>6.7700199940060797</v>
      </c>
      <c r="M22" s="10">
        <v>140000</v>
      </c>
      <c r="N22" s="10">
        <v>947800000</v>
      </c>
      <c r="O22" s="10">
        <v>140000</v>
      </c>
      <c r="P22" s="10">
        <v>947800000</v>
      </c>
      <c r="T22" s="28"/>
      <c r="U22" s="28"/>
    </row>
    <row r="23" spans="1:21" s="5" customFormat="1" ht="24.95" customHeight="1" x14ac:dyDescent="0.25">
      <c r="A23" s="11">
        <v>45036</v>
      </c>
      <c r="B23" s="12"/>
      <c r="C23" s="12"/>
      <c r="D23" s="13"/>
      <c r="E23" s="13"/>
      <c r="F23" s="14"/>
      <c r="G23" s="14"/>
      <c r="H23" s="14"/>
      <c r="I23" s="14"/>
      <c r="J23" s="15">
        <v>104884</v>
      </c>
      <c r="K23" s="15">
        <v>710066777</v>
      </c>
      <c r="L23" s="16">
        <f t="shared" si="0"/>
        <v>6.7700199935166463</v>
      </c>
      <c r="M23" s="10">
        <v>140000</v>
      </c>
      <c r="N23" s="10">
        <v>947800000</v>
      </c>
      <c r="O23" s="10">
        <v>140000</v>
      </c>
      <c r="P23" s="10">
        <v>947800000</v>
      </c>
      <c r="T23" s="28"/>
      <c r="U23" s="28"/>
    </row>
    <row r="24" spans="1:21" s="5" customFormat="1" ht="24.95" customHeight="1" x14ac:dyDescent="0.25">
      <c r="A24" s="11">
        <v>45037</v>
      </c>
      <c r="B24" s="12"/>
      <c r="C24" s="12"/>
      <c r="D24" s="13"/>
      <c r="E24" s="13"/>
      <c r="F24" s="14"/>
      <c r="G24" s="14"/>
      <c r="H24" s="14"/>
      <c r="I24" s="14"/>
      <c r="J24" s="15">
        <v>116340</v>
      </c>
      <c r="K24" s="15">
        <v>787624126</v>
      </c>
      <c r="L24" s="16">
        <f t="shared" si="0"/>
        <v>6.7700199931236034</v>
      </c>
      <c r="M24" s="10">
        <v>140000</v>
      </c>
      <c r="N24" s="10">
        <v>947800000</v>
      </c>
      <c r="O24" s="10">
        <v>140000</v>
      </c>
      <c r="P24" s="10">
        <v>947800000</v>
      </c>
      <c r="T24" s="28"/>
      <c r="U24" s="28"/>
    </row>
    <row r="25" spans="1:21" s="5" customFormat="1" ht="24.95" customHeight="1" x14ac:dyDescent="0.25">
      <c r="A25" s="11">
        <v>45038</v>
      </c>
      <c r="B25" s="12"/>
      <c r="C25" s="12"/>
      <c r="D25" s="13"/>
      <c r="E25" s="13"/>
      <c r="F25" s="14"/>
      <c r="G25" s="14"/>
      <c r="H25" s="14"/>
      <c r="I25" s="14"/>
      <c r="J25" s="15">
        <v>127796</v>
      </c>
      <c r="K25" s="15">
        <v>865181475</v>
      </c>
      <c r="L25" s="16">
        <f t="shared" si="0"/>
        <v>6.7700199928010267</v>
      </c>
      <c r="M25" s="10">
        <v>140000</v>
      </c>
      <c r="N25" s="10">
        <v>947800000</v>
      </c>
      <c r="O25" s="10">
        <v>140000</v>
      </c>
      <c r="P25" s="10">
        <v>947800000</v>
      </c>
      <c r="T25" s="28"/>
      <c r="U25" s="28"/>
    </row>
    <row r="26" spans="1:21" s="5" customFormat="1" ht="24.95" customHeight="1" x14ac:dyDescent="0.25">
      <c r="A26" s="11">
        <v>45039</v>
      </c>
      <c r="B26" s="12"/>
      <c r="C26" s="12"/>
      <c r="D26" s="13"/>
      <c r="E26" s="13"/>
      <c r="F26" s="14"/>
      <c r="G26" s="14"/>
      <c r="H26" s="14"/>
      <c r="I26" s="14"/>
      <c r="J26" s="15">
        <v>139252</v>
      </c>
      <c r="K26" s="15">
        <v>942738825</v>
      </c>
      <c r="L26" s="16">
        <f t="shared" si="0"/>
        <v>6.7700199997127513</v>
      </c>
      <c r="M26" s="10">
        <v>140000</v>
      </c>
      <c r="N26" s="10">
        <v>947800000</v>
      </c>
      <c r="O26" s="10">
        <v>140000</v>
      </c>
      <c r="P26" s="10">
        <v>947800000</v>
      </c>
      <c r="T26" s="28"/>
      <c r="U26" s="28"/>
    </row>
    <row r="27" spans="1:21" s="5" customFormat="1" ht="24.95" customHeight="1" x14ac:dyDescent="0.25">
      <c r="A27" s="11">
        <v>45040</v>
      </c>
      <c r="B27" s="12"/>
      <c r="C27" s="12"/>
      <c r="D27" s="13"/>
      <c r="E27" s="13"/>
      <c r="F27" s="14"/>
      <c r="G27" s="14"/>
      <c r="H27" s="14"/>
      <c r="I27" s="14"/>
      <c r="J27" s="15">
        <v>150708</v>
      </c>
      <c r="K27" s="15">
        <v>1020296174</v>
      </c>
      <c r="L27" s="16">
        <f t="shared" si="0"/>
        <v>6.7700199989383449</v>
      </c>
      <c r="M27" s="10">
        <v>140000</v>
      </c>
      <c r="N27" s="10">
        <v>947800000</v>
      </c>
      <c r="O27" s="10">
        <v>140000</v>
      </c>
      <c r="P27" s="10">
        <v>947800000</v>
      </c>
      <c r="T27" s="28"/>
      <c r="U27" s="28"/>
    </row>
    <row r="28" spans="1:21" s="5" customFormat="1" ht="24.95" customHeight="1" x14ac:dyDescent="0.25">
      <c r="A28" s="11">
        <v>45041</v>
      </c>
      <c r="B28" s="12"/>
      <c r="C28" s="12"/>
      <c r="D28" s="13"/>
      <c r="E28" s="13"/>
      <c r="F28" s="14"/>
      <c r="G28" s="14"/>
      <c r="H28" s="14"/>
      <c r="I28" s="14"/>
      <c r="J28" s="15">
        <v>162164</v>
      </c>
      <c r="K28" s="15">
        <v>1097853523</v>
      </c>
      <c r="L28" s="16">
        <f t="shared" si="0"/>
        <v>6.7700199982733533</v>
      </c>
      <c r="M28" s="10">
        <v>140000</v>
      </c>
      <c r="N28" s="10">
        <v>947800000</v>
      </c>
      <c r="O28" s="10">
        <v>140000</v>
      </c>
      <c r="P28" s="10">
        <v>947800000</v>
      </c>
      <c r="T28" s="28"/>
      <c r="U28" s="28"/>
    </row>
    <row r="29" spans="1:21" s="5" customFormat="1" ht="24.95" customHeight="1" x14ac:dyDescent="0.25">
      <c r="A29" s="11">
        <v>45042</v>
      </c>
      <c r="B29" s="12" t="s">
        <v>33</v>
      </c>
      <c r="C29" s="12" t="s">
        <v>35</v>
      </c>
      <c r="D29" s="13">
        <v>18</v>
      </c>
      <c r="E29" s="13" t="s">
        <v>39</v>
      </c>
      <c r="F29" s="14">
        <v>147710</v>
      </c>
      <c r="G29" s="14">
        <v>1000000000</v>
      </c>
      <c r="H29" s="14">
        <v>0</v>
      </c>
      <c r="I29" s="14">
        <v>0</v>
      </c>
      <c r="J29" s="15">
        <v>38206</v>
      </c>
      <c r="K29" s="15">
        <v>258655384</v>
      </c>
      <c r="L29" s="16">
        <f t="shared" si="0"/>
        <v>6.7700199968591326</v>
      </c>
      <c r="M29" s="10">
        <v>140000</v>
      </c>
      <c r="N29" s="10">
        <v>947800000</v>
      </c>
      <c r="O29" s="10">
        <v>140000</v>
      </c>
      <c r="P29" s="10">
        <v>947800000</v>
      </c>
      <c r="T29" s="28"/>
      <c r="U29" s="28"/>
    </row>
    <row r="30" spans="1:21" s="5" customFormat="1" ht="24.95" customHeight="1" x14ac:dyDescent="0.25">
      <c r="A30" s="11">
        <v>45043</v>
      </c>
      <c r="B30" s="12"/>
      <c r="C30" s="12"/>
      <c r="D30" s="13"/>
      <c r="E30" s="13"/>
      <c r="F30" s="14"/>
      <c r="G30" s="14"/>
      <c r="H30" s="14"/>
      <c r="I30" s="14"/>
      <c r="J30" s="15">
        <v>42139</v>
      </c>
      <c r="K30" s="15">
        <v>285281872</v>
      </c>
      <c r="L30" s="16">
        <f t="shared" si="0"/>
        <v>6.7700199814898312</v>
      </c>
      <c r="M30" s="10">
        <v>140000</v>
      </c>
      <c r="N30" s="10">
        <v>947800000</v>
      </c>
      <c r="O30" s="10">
        <v>140000</v>
      </c>
      <c r="P30" s="10">
        <v>947800000</v>
      </c>
      <c r="T30" s="28"/>
      <c r="U30" s="28"/>
    </row>
    <row r="31" spans="1:21" s="5" customFormat="1" ht="24.95" customHeight="1" x14ac:dyDescent="0.25">
      <c r="A31" s="11">
        <v>45044</v>
      </c>
      <c r="B31" s="12" t="s">
        <v>36</v>
      </c>
      <c r="C31" s="12" t="s">
        <v>37</v>
      </c>
      <c r="D31" s="13">
        <v>18</v>
      </c>
      <c r="E31" s="13" t="s">
        <v>39</v>
      </c>
      <c r="F31" s="14">
        <v>18316</v>
      </c>
      <c r="G31" s="14">
        <v>124000000</v>
      </c>
      <c r="H31" s="14">
        <v>0</v>
      </c>
      <c r="I31" s="14">
        <v>0</v>
      </c>
      <c r="J31" s="17">
        <v>36042</v>
      </c>
      <c r="K31" s="17">
        <v>244005309</v>
      </c>
      <c r="L31" s="16">
        <f t="shared" si="0"/>
        <v>6.7700268853004824</v>
      </c>
      <c r="M31" s="10">
        <v>140000</v>
      </c>
      <c r="N31" s="10">
        <v>947800000</v>
      </c>
      <c r="O31" s="10">
        <v>140000</v>
      </c>
      <c r="P31" s="10">
        <v>947800000</v>
      </c>
      <c r="T31" s="28"/>
      <c r="U31" s="28"/>
    </row>
    <row r="32" spans="1:21" s="5" customFormat="1" ht="24.95" customHeight="1" x14ac:dyDescent="0.25">
      <c r="A32" s="11">
        <v>45045</v>
      </c>
      <c r="B32" s="12"/>
      <c r="C32" s="12"/>
      <c r="D32" s="13"/>
      <c r="E32" s="13"/>
      <c r="F32" s="14"/>
      <c r="G32" s="14"/>
      <c r="H32" s="14"/>
      <c r="I32" s="14"/>
      <c r="J32" s="17">
        <v>47498</v>
      </c>
      <c r="K32" s="17">
        <v>321562738</v>
      </c>
      <c r="L32" s="16">
        <f t="shared" si="0"/>
        <v>6.7700269063960583</v>
      </c>
      <c r="M32" s="10">
        <v>140000</v>
      </c>
      <c r="N32" s="10">
        <v>947800000</v>
      </c>
      <c r="O32" s="10">
        <v>140000</v>
      </c>
      <c r="P32" s="10">
        <v>947800000</v>
      </c>
      <c r="T32" s="28"/>
      <c r="U32" s="28"/>
    </row>
    <row r="33" spans="1:21" s="5" customFormat="1" ht="24.95" customHeight="1" x14ac:dyDescent="0.25">
      <c r="A33" s="11">
        <v>45046</v>
      </c>
      <c r="B33" s="12"/>
      <c r="C33" s="12"/>
      <c r="D33" s="13"/>
      <c r="E33" s="13"/>
      <c r="F33" s="14"/>
      <c r="G33" s="14"/>
      <c r="H33" s="14"/>
      <c r="I33" s="14"/>
      <c r="J33" s="17">
        <v>59930</v>
      </c>
      <c r="K33" s="17">
        <v>405727712</v>
      </c>
      <c r="L33" s="16">
        <f t="shared" si="0"/>
        <v>6.7700268980477221</v>
      </c>
      <c r="M33" s="10">
        <v>140000</v>
      </c>
      <c r="N33" s="10">
        <v>947800000</v>
      </c>
      <c r="O33" s="10">
        <v>140000</v>
      </c>
      <c r="P33" s="10">
        <v>947800000</v>
      </c>
      <c r="T33" s="28"/>
      <c r="U33" s="28"/>
    </row>
    <row r="34" spans="1:21" s="5" customFormat="1" ht="12" x14ac:dyDescent="0.25">
      <c r="A34" s="53">
        <v>44996.458333333336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21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  <c r="M35" s="3"/>
      <c r="N35" s="3"/>
    </row>
    <row r="36" spans="1:21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  <c r="M36" s="3"/>
      <c r="N36" s="3"/>
    </row>
    <row r="37" spans="1:21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  <c r="M37" s="3"/>
      <c r="N37" s="3"/>
    </row>
    <row r="38" spans="1:21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  <c r="M38" s="3"/>
      <c r="N38" s="3"/>
    </row>
    <row r="39" spans="1:21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  <c r="M39" s="3"/>
      <c r="N39" s="3"/>
    </row>
    <row r="40" spans="1:21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  <c r="M40" s="3"/>
      <c r="N40" s="3"/>
    </row>
    <row r="41" spans="1:21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  <c r="M41" s="3"/>
      <c r="N41" s="3"/>
    </row>
    <row r="42" spans="1:21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  <c r="M42" s="3"/>
      <c r="N42" s="3"/>
    </row>
    <row r="43" spans="1:21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  <c r="M43" s="3"/>
      <c r="N43" s="3"/>
    </row>
    <row r="44" spans="1:21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  <c r="M44" s="3"/>
      <c r="N44" s="3"/>
    </row>
    <row r="45" spans="1:21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  <c r="M45" s="3"/>
      <c r="N45" s="3"/>
    </row>
    <row r="46" spans="1:21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  <c r="M46" s="3"/>
      <c r="N46" s="3"/>
    </row>
    <row r="47" spans="1:21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  <c r="M47" s="3"/>
      <c r="N47" s="3"/>
    </row>
    <row r="48" spans="1:21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  <c r="M48" s="3"/>
      <c r="N48" s="3"/>
    </row>
    <row r="49" spans="3:1015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3"/>
      <c r="N49" s="3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</row>
    <row r="50" spans="3:1015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3"/>
      <c r="N50" s="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</row>
    <row r="51" spans="3:1015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3"/>
      <c r="N51" s="3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</row>
    <row r="52" spans="3:1015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3"/>
      <c r="N52" s="3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</row>
    <row r="53" spans="3:1015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3"/>
      <c r="N53" s="3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</row>
    <row r="54" spans="3:1015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3"/>
      <c r="N54" s="3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</row>
    <row r="55" spans="3:1015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3"/>
      <c r="N55" s="3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</row>
    <row r="56" spans="3:1015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3"/>
      <c r="N56" s="3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</row>
    <row r="57" spans="3:1015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3"/>
      <c r="N57" s="3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</row>
    <row r="58" spans="3:1015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3"/>
      <c r="N58" s="3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</row>
    <row r="59" spans="3:1015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3"/>
      <c r="N59" s="3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</row>
    <row r="60" spans="3:1015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3"/>
      <c r="N60" s="3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</row>
    <row r="61" spans="3:1015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3"/>
      <c r="N61" s="3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</row>
    <row r="62" spans="3:1015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3"/>
      <c r="N62" s="3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</row>
    <row r="63" spans="3:1015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3"/>
      <c r="N63" s="3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</row>
    <row r="64" spans="3:1015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3"/>
      <c r="N64" s="3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</row>
    <row r="65" spans="3:1015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3"/>
      <c r="N65" s="3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</row>
    <row r="66" spans="3:1015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3"/>
      <c r="N66" s="3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</row>
    <row r="67" spans="3:1015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3"/>
      <c r="N67" s="3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</row>
    <row r="68" spans="3:1015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3"/>
      <c r="N68" s="3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</row>
    <row r="69" spans="3:1015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3"/>
      <c r="N69" s="3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</row>
    <row r="70" spans="3:1015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3"/>
      <c r="N70" s="3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</row>
    <row r="71" spans="3:1015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3"/>
      <c r="N71" s="3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</row>
    <row r="72" spans="3:1015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3"/>
      <c r="N72" s="3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</row>
    <row r="73" spans="3:1015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3"/>
      <c r="N73" s="3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</row>
    <row r="74" spans="3:1015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3"/>
      <c r="N74" s="3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</row>
    <row r="75" spans="3:1015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3"/>
      <c r="N75" s="3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</row>
    <row r="76" spans="3:1015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3"/>
      <c r="N76" s="3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</row>
    <row r="77" spans="3:1015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3"/>
      <c r="N77" s="3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</row>
    <row r="78" spans="3:1015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3"/>
      <c r="N78" s="3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</row>
    <row r="79" spans="3:1015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3"/>
      <c r="N79" s="3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</row>
    <row r="80" spans="3:1015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3"/>
      <c r="N80" s="3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</row>
    <row r="81" spans="3:1015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3"/>
      <c r="N81" s="3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</row>
    <row r="82" spans="3:1015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3"/>
      <c r="N82" s="3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</row>
    <row r="83" spans="3:1015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3"/>
      <c r="N83" s="3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</row>
    <row r="84" spans="3:1015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3"/>
      <c r="N84" s="3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</row>
    <row r="85" spans="3:1015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3"/>
      <c r="N85" s="3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</row>
    <row r="86" spans="3:1015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3"/>
      <c r="N86" s="3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</row>
    <row r="87" spans="3:1015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3"/>
      <c r="N87" s="3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</row>
    <row r="88" spans="3:1015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3"/>
      <c r="N88" s="3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</row>
    <row r="89" spans="3:1015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3"/>
      <c r="N89" s="3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</row>
    <row r="90" spans="3:1015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3"/>
      <c r="N90" s="3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</row>
    <row r="91" spans="3:1015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3"/>
      <c r="N91" s="3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</row>
    <row r="92" spans="3:1015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3"/>
      <c r="N92" s="3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</row>
    <row r="93" spans="3:1015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3"/>
      <c r="N93" s="3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</row>
    <row r="94" spans="3:1015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3"/>
      <c r="N94" s="3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</row>
    <row r="95" spans="3:1015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3"/>
      <c r="N95" s="3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</row>
    <row r="96" spans="3:1015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3"/>
      <c r="N96" s="3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</row>
    <row r="97" spans="3:1015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3"/>
      <c r="N97" s="3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</row>
    <row r="98" spans="3:1015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3"/>
      <c r="N98" s="3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</row>
    <row r="99" spans="3:1015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3"/>
      <c r="N99" s="3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</row>
    <row r="100" spans="3:1015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3"/>
      <c r="N100" s="3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</row>
    <row r="101" spans="3:1015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3"/>
      <c r="N101" s="3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</row>
    <row r="102" spans="3:1015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3"/>
      <c r="N102" s="3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</row>
    <row r="103" spans="3:1015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3"/>
      <c r="N103" s="3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</row>
    <row r="104" spans="3:1015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3"/>
      <c r="N104" s="3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</row>
    <row r="105" spans="3:1015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3"/>
      <c r="N105" s="3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</row>
    <row r="106" spans="3:1015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3"/>
      <c r="N106" s="3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</row>
    <row r="107" spans="3:1015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3"/>
      <c r="N107" s="3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</row>
    <row r="108" spans="3:1015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3"/>
      <c r="N108" s="3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</row>
    <row r="109" spans="3:1015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3"/>
      <c r="N109" s="3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</row>
    <row r="110" spans="3:1015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3"/>
      <c r="N110" s="3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</row>
    <row r="111" spans="3:1015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3"/>
      <c r="N111" s="3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</row>
    <row r="112" spans="3:1015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3"/>
      <c r="N112" s="3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</row>
    <row r="113" spans="3:1015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3"/>
      <c r="N113" s="3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</row>
    <row r="114" spans="3:1015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3"/>
      <c r="N114" s="3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</row>
    <row r="115" spans="3:1015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3"/>
      <c r="N115" s="3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</row>
    <row r="116" spans="3:1015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3"/>
      <c r="N116" s="3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</row>
    <row r="117" spans="3:1015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3"/>
      <c r="N117" s="3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</row>
    <row r="118" spans="3:1015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3"/>
      <c r="N118" s="3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</row>
    <row r="119" spans="3:1015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3"/>
      <c r="N119" s="3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</row>
    <row r="120" spans="3:1015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3"/>
      <c r="N120" s="3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</row>
    <row r="121" spans="3:1015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3"/>
      <c r="N121" s="3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</row>
    <row r="122" spans="3:1015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3"/>
      <c r="N122" s="3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</row>
    <row r="123" spans="3:1015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3"/>
      <c r="N123" s="3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</row>
    <row r="124" spans="3:1015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3"/>
      <c r="N124" s="3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</row>
    <row r="125" spans="3:1015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3"/>
      <c r="N125" s="3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</row>
    <row r="126" spans="3:1015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3"/>
      <c r="N126" s="3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</row>
    <row r="127" spans="3:1015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3"/>
      <c r="N127" s="3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</row>
    <row r="128" spans="3:1015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3"/>
      <c r="N128" s="3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</row>
    <row r="129" spans="3:1015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3"/>
      <c r="N129" s="3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</row>
    <row r="130" spans="3:1015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3"/>
      <c r="N130" s="3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</row>
    <row r="131" spans="3:1015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3"/>
      <c r="N131" s="3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</row>
    <row r="132" spans="3:1015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3"/>
      <c r="N132" s="3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</row>
    <row r="133" spans="3:1015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3"/>
      <c r="N133" s="3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</row>
    <row r="134" spans="3:1015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3"/>
      <c r="N134" s="3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</row>
    <row r="135" spans="3:1015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3"/>
      <c r="N135" s="3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</row>
    <row r="136" spans="3:1015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3"/>
      <c r="N136" s="3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</row>
    <row r="137" spans="3:1015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3"/>
      <c r="N137" s="3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</row>
    <row r="138" spans="3:1015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3"/>
      <c r="N138" s="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</row>
    <row r="139" spans="3:1015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3"/>
      <c r="N139" s="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</row>
    <row r="140" spans="3:1015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3"/>
      <c r="N140" s="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</row>
    <row r="141" spans="3:1015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3"/>
      <c r="N141" s="3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</row>
    <row r="142" spans="3:1015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3"/>
      <c r="N142" s="3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</row>
    <row r="143" spans="3:1015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3"/>
      <c r="N143" s="3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</row>
    <row r="144" spans="3:1015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3"/>
      <c r="N144" s="3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</row>
    <row r="145" spans="3:1015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3"/>
      <c r="N145" s="3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</row>
    <row r="146" spans="3:1015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3"/>
      <c r="N146" s="3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</row>
    <row r="147" spans="3:1015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3"/>
      <c r="N147" s="3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</row>
    <row r="148" spans="3:1015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3"/>
      <c r="N148" s="3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</row>
    <row r="149" spans="3:1015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3"/>
      <c r="N149" s="3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</row>
    <row r="150" spans="3:1015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3"/>
      <c r="N150" s="3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</row>
    <row r="151" spans="3:1015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3"/>
      <c r="N151" s="3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</row>
    <row r="152" spans="3:1015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3"/>
      <c r="N152" s="3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</row>
    <row r="153" spans="3:1015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3"/>
      <c r="N153" s="3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</row>
    <row r="154" spans="3:1015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3"/>
      <c r="N154" s="3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</row>
    <row r="155" spans="3:1015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3"/>
      <c r="N155" s="3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</row>
    <row r="156" spans="3:1015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3"/>
      <c r="N156" s="3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</row>
    <row r="157" spans="3:1015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3"/>
      <c r="N157" s="3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</row>
    <row r="158" spans="3:1015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3"/>
      <c r="N158" s="3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</row>
    <row r="159" spans="3:1015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3"/>
      <c r="N159" s="3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</row>
    <row r="160" spans="3:1015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3"/>
      <c r="N160" s="3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</row>
    <row r="161" spans="3:1015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3"/>
      <c r="N161" s="3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</row>
    <row r="162" spans="3:1015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3"/>
      <c r="N162" s="3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</row>
    <row r="163" spans="3:1015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3"/>
      <c r="N163" s="3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</row>
    <row r="164" spans="3:1015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3"/>
      <c r="N164" s="3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</row>
    <row r="165" spans="3:1015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3"/>
      <c r="N165" s="3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</row>
    <row r="166" spans="3:1015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3"/>
      <c r="N166" s="3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</row>
    <row r="167" spans="3:1015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3"/>
      <c r="N167" s="3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</row>
    <row r="168" spans="3:1015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3"/>
      <c r="N168" s="3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</row>
    <row r="169" spans="3:1015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3"/>
      <c r="N169" s="3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</row>
    <row r="170" spans="3:1015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3"/>
      <c r="N170" s="3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  <c r="ALU170" s="5"/>
      <c r="ALV170" s="5"/>
      <c r="ALW170" s="5"/>
      <c r="ALX170" s="5"/>
      <c r="ALY170" s="5"/>
      <c r="ALZ170" s="5"/>
      <c r="AMA170" s="5"/>
    </row>
    <row r="171" spans="3:1015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3"/>
      <c r="N171" s="3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</row>
    <row r="172" spans="3:1015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3"/>
      <c r="N172" s="3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</row>
    <row r="173" spans="3:1015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3"/>
      <c r="N173" s="3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</row>
    <row r="174" spans="3:1015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3"/>
      <c r="N174" s="3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</row>
    <row r="175" spans="3:1015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3"/>
      <c r="N175" s="3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</row>
    <row r="176" spans="3:1015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3"/>
      <c r="N176" s="3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</row>
    <row r="177" spans="3:1015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3"/>
      <c r="N177" s="3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</row>
    <row r="178" spans="3:1015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3"/>
      <c r="N178" s="3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</row>
    <row r="179" spans="3:1015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3"/>
      <c r="N179" s="3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</row>
    <row r="180" spans="3:1015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3"/>
      <c r="N180" s="3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</row>
    <row r="181" spans="3:1015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3"/>
      <c r="N181" s="3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</row>
    <row r="182" spans="3:1015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3"/>
      <c r="N182" s="3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</row>
    <row r="183" spans="3:1015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3"/>
      <c r="N183" s="3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</row>
    <row r="184" spans="3:1015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3"/>
      <c r="N184" s="3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  <c r="ALU184" s="5"/>
      <c r="ALV184" s="5"/>
      <c r="ALW184" s="5"/>
      <c r="ALX184" s="5"/>
      <c r="ALY184" s="5"/>
      <c r="ALZ184" s="5"/>
      <c r="AMA184" s="5"/>
    </row>
    <row r="185" spans="3:1015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3"/>
      <c r="N185" s="3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  <c r="ALU185" s="5"/>
      <c r="ALV185" s="5"/>
      <c r="ALW185" s="5"/>
      <c r="ALX185" s="5"/>
      <c r="ALY185" s="5"/>
      <c r="ALZ185" s="5"/>
      <c r="AMA185" s="5"/>
    </row>
    <row r="186" spans="3:1015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3"/>
      <c r="N186" s="3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  <c r="ALU186" s="5"/>
      <c r="ALV186" s="5"/>
      <c r="ALW186" s="5"/>
      <c r="ALX186" s="5"/>
      <c r="ALY186" s="5"/>
      <c r="ALZ186" s="5"/>
      <c r="AMA186" s="5"/>
    </row>
    <row r="187" spans="3:1015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3"/>
      <c r="N187" s="3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  <c r="ALP187" s="5"/>
      <c r="ALQ187" s="5"/>
      <c r="ALR187" s="5"/>
      <c r="ALS187" s="5"/>
      <c r="ALT187" s="5"/>
      <c r="ALU187" s="5"/>
      <c r="ALV187" s="5"/>
      <c r="ALW187" s="5"/>
      <c r="ALX187" s="5"/>
      <c r="ALY187" s="5"/>
      <c r="ALZ187" s="5"/>
      <c r="AMA187" s="5"/>
    </row>
    <row r="188" spans="3:1015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3"/>
      <c r="N188" s="3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  <c r="ALU188" s="5"/>
      <c r="ALV188" s="5"/>
      <c r="ALW188" s="5"/>
      <c r="ALX188" s="5"/>
      <c r="ALY188" s="5"/>
      <c r="ALZ188" s="5"/>
      <c r="AMA188" s="5"/>
    </row>
    <row r="189" spans="3:1015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3"/>
      <c r="N189" s="3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  <c r="ALP189" s="5"/>
      <c r="ALQ189" s="5"/>
      <c r="ALR189" s="5"/>
      <c r="ALS189" s="5"/>
      <c r="ALT189" s="5"/>
      <c r="ALU189" s="5"/>
      <c r="ALV189" s="5"/>
      <c r="ALW189" s="5"/>
      <c r="ALX189" s="5"/>
      <c r="ALY189" s="5"/>
      <c r="ALZ189" s="5"/>
      <c r="AMA189" s="5"/>
    </row>
    <row r="190" spans="3:1015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3"/>
      <c r="N190" s="3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  <c r="ALP190" s="5"/>
      <c r="ALQ190" s="5"/>
      <c r="ALR190" s="5"/>
      <c r="ALS190" s="5"/>
      <c r="ALT190" s="5"/>
      <c r="ALU190" s="5"/>
      <c r="ALV190" s="5"/>
      <c r="ALW190" s="5"/>
      <c r="ALX190" s="5"/>
      <c r="ALY190" s="5"/>
      <c r="ALZ190" s="5"/>
      <c r="AMA190" s="5"/>
    </row>
    <row r="191" spans="3:1015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3"/>
      <c r="N191" s="3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  <c r="ALU191" s="5"/>
      <c r="ALV191" s="5"/>
      <c r="ALW191" s="5"/>
      <c r="ALX191" s="5"/>
      <c r="ALY191" s="5"/>
      <c r="ALZ191" s="5"/>
      <c r="AMA191" s="5"/>
    </row>
    <row r="192" spans="3:1015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3"/>
      <c r="N192" s="3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  <c r="ALP192" s="5"/>
      <c r="ALQ192" s="5"/>
      <c r="ALR192" s="5"/>
      <c r="ALS192" s="5"/>
      <c r="ALT192" s="5"/>
      <c r="ALU192" s="5"/>
      <c r="ALV192" s="5"/>
      <c r="ALW192" s="5"/>
      <c r="ALX192" s="5"/>
      <c r="ALY192" s="5"/>
      <c r="ALZ192" s="5"/>
      <c r="AMA192" s="5"/>
    </row>
    <row r="193" spans="3:1015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3"/>
      <c r="N193" s="3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</row>
    <row r="194" spans="3:1015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3"/>
      <c r="N194" s="3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  <c r="ALU194" s="5"/>
      <c r="ALV194" s="5"/>
      <c r="ALW194" s="5"/>
      <c r="ALX194" s="5"/>
      <c r="ALY194" s="5"/>
      <c r="ALZ194" s="5"/>
      <c r="AMA194" s="5"/>
    </row>
    <row r="195" spans="3:1015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3"/>
      <c r="N195" s="3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  <c r="ALP195" s="5"/>
      <c r="ALQ195" s="5"/>
      <c r="ALR195" s="5"/>
      <c r="ALS195" s="5"/>
      <c r="ALT195" s="5"/>
      <c r="ALU195" s="5"/>
      <c r="ALV195" s="5"/>
      <c r="ALW195" s="5"/>
      <c r="ALX195" s="5"/>
      <c r="ALY195" s="5"/>
      <c r="ALZ195" s="5"/>
      <c r="AMA195" s="5"/>
    </row>
    <row r="196" spans="3:1015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3"/>
      <c r="N196" s="3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  <c r="ALP196" s="5"/>
      <c r="ALQ196" s="5"/>
      <c r="ALR196" s="5"/>
      <c r="ALS196" s="5"/>
      <c r="ALT196" s="5"/>
      <c r="ALU196" s="5"/>
      <c r="ALV196" s="5"/>
      <c r="ALW196" s="5"/>
      <c r="ALX196" s="5"/>
      <c r="ALY196" s="5"/>
      <c r="ALZ196" s="5"/>
      <c r="AMA196" s="5"/>
    </row>
    <row r="197" spans="3:1015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3"/>
      <c r="N197" s="3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  <c r="ALU197" s="5"/>
      <c r="ALV197" s="5"/>
      <c r="ALW197" s="5"/>
      <c r="ALX197" s="5"/>
      <c r="ALY197" s="5"/>
      <c r="ALZ197" s="5"/>
      <c r="AMA197" s="5"/>
    </row>
    <row r="198" spans="3:1015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3"/>
      <c r="N198" s="3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  <c r="ALU198" s="5"/>
      <c r="ALV198" s="5"/>
      <c r="ALW198" s="5"/>
      <c r="ALX198" s="5"/>
      <c r="ALY198" s="5"/>
      <c r="ALZ198" s="5"/>
      <c r="AMA198" s="5"/>
    </row>
    <row r="199" spans="3:1015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3"/>
      <c r="N199" s="3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</row>
    <row r="200" spans="3:1015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3"/>
      <c r="N200" s="3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  <c r="ALP200" s="5"/>
      <c r="ALQ200" s="5"/>
      <c r="ALR200" s="5"/>
      <c r="ALS200" s="5"/>
      <c r="ALT200" s="5"/>
      <c r="ALU200" s="5"/>
      <c r="ALV200" s="5"/>
      <c r="ALW200" s="5"/>
      <c r="ALX200" s="5"/>
      <c r="ALY200" s="5"/>
      <c r="ALZ200" s="5"/>
      <c r="AMA200" s="5"/>
    </row>
    <row r="201" spans="3:1015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3"/>
      <c r="N201" s="3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</row>
    <row r="202" spans="3:1015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3"/>
      <c r="N202" s="3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  <c r="ALP202" s="5"/>
      <c r="ALQ202" s="5"/>
      <c r="ALR202" s="5"/>
      <c r="ALS202" s="5"/>
      <c r="ALT202" s="5"/>
      <c r="ALU202" s="5"/>
      <c r="ALV202" s="5"/>
      <c r="ALW202" s="5"/>
      <c r="ALX202" s="5"/>
      <c r="ALY202" s="5"/>
      <c r="ALZ202" s="5"/>
      <c r="AMA202" s="5"/>
    </row>
    <row r="203" spans="3:1015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3"/>
      <c r="N203" s="3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</row>
    <row r="204" spans="3:1015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3"/>
      <c r="N204" s="3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</row>
    <row r="205" spans="3:1015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3"/>
      <c r="N205" s="3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</row>
    <row r="206" spans="3:1015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3"/>
      <c r="N206" s="3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</row>
    <row r="207" spans="3:1015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3"/>
      <c r="N207" s="3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</row>
    <row r="208" spans="3:1015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3"/>
      <c r="N208" s="3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  <c r="ALU208" s="5"/>
      <c r="ALV208" s="5"/>
      <c r="ALW208" s="5"/>
      <c r="ALX208" s="5"/>
      <c r="ALY208" s="5"/>
      <c r="ALZ208" s="5"/>
      <c r="AMA208" s="5"/>
    </row>
    <row r="209" spans="3:1015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3"/>
      <c r="N209" s="3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</row>
    <row r="210" spans="3:1015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3"/>
      <c r="N210" s="3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</row>
    <row r="211" spans="3:1015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3"/>
      <c r="N211" s="3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</row>
    <row r="212" spans="3:1015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3"/>
      <c r="N212" s="3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</row>
    <row r="213" spans="3:1015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3"/>
      <c r="N213" s="3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</row>
  </sheetData>
  <mergeCells count="4">
    <mergeCell ref="A34:P34"/>
    <mergeCell ref="A1:P1"/>
    <mergeCell ref="M2:M3"/>
    <mergeCell ref="N2:N3"/>
  </mergeCells>
  <pageMargins left="0.75" right="0.75" top="1" bottom="1" header="0.51180550000000002" footer="0.51180550000000002"/>
  <pageSetup paperSize="9" scale="31" orientation="portrait" horizontalDpi="300" verticalDpi="300" r:id="rId1"/>
  <rowBreaks count="1" manualBreakCount="1">
    <brk id="3" max="1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97EE8-F98E-4551-BF9F-9E084860FBCA}">
  <sheetPr>
    <pageSetUpPr fitToPage="1"/>
  </sheetPr>
  <dimension ref="A1:AMA213"/>
  <sheetViews>
    <sheetView zoomScale="85" zoomScaleNormal="85" zoomScalePageLayoutView="75" workbookViewId="0">
      <pane xSplit="1" ySplit="3" topLeftCell="B22" activePane="bottomRight" state="frozen"/>
      <selection pane="topRight" activeCell="C1" sqref="C1"/>
      <selection pane="bottomLeft" activeCell="A4" sqref="A4"/>
      <selection pane="bottomRight" activeCell="U21" sqref="U21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13" width="18" style="3" customWidth="1"/>
    <col min="14" max="14" width="15.140625" style="3" customWidth="1"/>
    <col min="15" max="15" width="14.85546875" style="5" customWidth="1"/>
    <col min="16" max="244" width="13.5703125" style="5" customWidth="1"/>
    <col min="245" max="245" width="9.28515625" style="5" customWidth="1"/>
    <col min="246" max="246" width="17.42578125" style="5" customWidth="1"/>
    <col min="247" max="247" width="27.140625" style="5" customWidth="1"/>
    <col min="248" max="248" width="14" style="5" customWidth="1"/>
    <col min="249" max="249" width="12.5703125" style="5" customWidth="1"/>
    <col min="250" max="250" width="11.28515625" style="5" customWidth="1"/>
    <col min="251" max="251" width="15" style="5" customWidth="1"/>
    <col min="252" max="252" width="15.42578125" style="5" customWidth="1"/>
    <col min="253" max="253" width="17" style="5" customWidth="1"/>
    <col min="254" max="254" width="13.85546875" style="5" customWidth="1"/>
    <col min="255" max="255" width="13.7109375" style="5" customWidth="1"/>
    <col min="256" max="256" width="14.28515625" style="5" customWidth="1"/>
    <col min="257" max="257" width="14.85546875" style="5" customWidth="1"/>
    <col min="258" max="258" width="3.85546875" style="5" customWidth="1"/>
    <col min="259" max="500" width="13.5703125" style="5" customWidth="1"/>
    <col min="501" max="501" width="9.28515625" style="5" customWidth="1"/>
    <col min="502" max="502" width="17.42578125" style="5" customWidth="1"/>
    <col min="503" max="503" width="27.140625" style="5" customWidth="1"/>
    <col min="504" max="504" width="14" style="5" customWidth="1"/>
    <col min="505" max="505" width="12.5703125" style="5" customWidth="1"/>
    <col min="506" max="506" width="11.28515625" style="5" customWidth="1"/>
    <col min="507" max="507" width="15" style="5" customWidth="1"/>
    <col min="508" max="508" width="15.42578125" style="5" customWidth="1"/>
    <col min="509" max="509" width="17" style="5" customWidth="1"/>
    <col min="510" max="510" width="13.85546875" style="5" customWidth="1"/>
    <col min="511" max="511" width="13.7109375" style="5" customWidth="1"/>
    <col min="512" max="512" width="14.28515625" style="5" customWidth="1"/>
    <col min="513" max="513" width="14.85546875" style="5" customWidth="1"/>
    <col min="514" max="514" width="3.85546875" style="5" customWidth="1"/>
    <col min="515" max="756" width="13.5703125" style="5" customWidth="1"/>
    <col min="757" max="757" width="9.28515625" style="5" customWidth="1"/>
    <col min="758" max="758" width="17.42578125" style="5" customWidth="1"/>
    <col min="759" max="759" width="27.140625" style="5" customWidth="1"/>
    <col min="760" max="760" width="14" style="5" customWidth="1"/>
    <col min="761" max="761" width="12.5703125" style="5" customWidth="1"/>
    <col min="762" max="762" width="11.28515625" style="5" customWidth="1"/>
    <col min="763" max="763" width="15" style="5" customWidth="1"/>
    <col min="764" max="764" width="15.42578125" style="5" customWidth="1"/>
    <col min="765" max="765" width="17" style="5" customWidth="1"/>
    <col min="766" max="766" width="13.85546875" style="5" customWidth="1"/>
    <col min="767" max="767" width="13.7109375" style="5" customWidth="1"/>
    <col min="768" max="768" width="14.28515625" style="5" customWidth="1"/>
    <col min="769" max="769" width="14.85546875" style="5" customWidth="1"/>
    <col min="770" max="770" width="3.85546875" style="5" customWidth="1"/>
    <col min="771" max="1012" width="13.5703125" style="5" customWidth="1"/>
    <col min="1013" max="1013" width="9.28515625" style="5" customWidth="1"/>
    <col min="1014" max="1015" width="17.42578125" style="5" customWidth="1"/>
  </cols>
  <sheetData>
    <row r="1" spans="1:21" s="1" customFormat="1" ht="61.5" customHeight="1" x14ac:dyDescent="0.25">
      <c r="A1" s="41" t="s">
        <v>32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21" ht="64.5" customHeight="1" x14ac:dyDescent="0.25">
      <c r="A2" s="18" t="s">
        <v>0</v>
      </c>
      <c r="B2" s="19" t="s">
        <v>1</v>
      </c>
      <c r="C2" s="19" t="s">
        <v>2</v>
      </c>
      <c r="D2" s="20" t="s">
        <v>3</v>
      </c>
      <c r="E2" s="20" t="s">
        <v>4</v>
      </c>
      <c r="F2" s="21" t="s">
        <v>20</v>
      </c>
      <c r="G2" s="21" t="s">
        <v>5</v>
      </c>
      <c r="H2" s="22" t="s">
        <v>21</v>
      </c>
      <c r="I2" s="22" t="s">
        <v>6</v>
      </c>
      <c r="J2" s="21" t="s">
        <v>22</v>
      </c>
      <c r="K2" s="21" t="s">
        <v>7</v>
      </c>
      <c r="L2" s="21" t="s">
        <v>23</v>
      </c>
      <c r="M2" s="42" t="s">
        <v>24</v>
      </c>
      <c r="N2" s="42" t="s">
        <v>25</v>
      </c>
      <c r="O2" s="21" t="s">
        <v>26</v>
      </c>
      <c r="P2" s="21" t="s">
        <v>8</v>
      </c>
    </row>
    <row r="3" spans="1:21" ht="40.5" customHeight="1" x14ac:dyDescent="0.25">
      <c r="A3" s="23" t="s">
        <v>9</v>
      </c>
      <c r="B3" s="24" t="s">
        <v>10</v>
      </c>
      <c r="C3" s="24" t="s">
        <v>11</v>
      </c>
      <c r="D3" s="25" t="s">
        <v>12</v>
      </c>
      <c r="E3" s="25" t="s">
        <v>13</v>
      </c>
      <c r="F3" s="26" t="s">
        <v>27</v>
      </c>
      <c r="G3" s="26" t="s">
        <v>14</v>
      </c>
      <c r="H3" s="27" t="s">
        <v>28</v>
      </c>
      <c r="I3" s="27" t="s">
        <v>15</v>
      </c>
      <c r="J3" s="26" t="s">
        <v>29</v>
      </c>
      <c r="K3" s="26" t="s">
        <v>16</v>
      </c>
      <c r="L3" s="26" t="s">
        <v>30</v>
      </c>
      <c r="M3" s="43"/>
      <c r="N3" s="43"/>
      <c r="O3" s="26" t="s">
        <v>31</v>
      </c>
      <c r="P3" s="26" t="s">
        <v>17</v>
      </c>
    </row>
    <row r="4" spans="1:21" s="5" customFormat="1" ht="24.95" customHeight="1" x14ac:dyDescent="0.25">
      <c r="A4" s="11">
        <v>45017</v>
      </c>
      <c r="B4" s="12"/>
      <c r="C4" s="12"/>
      <c r="D4" s="13"/>
      <c r="E4" s="13"/>
      <c r="F4" s="14"/>
      <c r="G4" s="14"/>
      <c r="H4" s="14"/>
      <c r="I4" s="14"/>
      <c r="J4" s="15">
        <v>185406</v>
      </c>
      <c r="K4" s="15">
        <v>1255203608</v>
      </c>
      <c r="L4" s="16">
        <f t="shared" ref="L4:L33" si="0">K4/J4/1000</f>
        <v>6.7700269031207192</v>
      </c>
      <c r="M4" s="10">
        <v>140000</v>
      </c>
      <c r="N4" s="10">
        <v>947800000</v>
      </c>
      <c r="O4" s="10">
        <v>72777.1048744461</v>
      </c>
      <c r="P4" s="10">
        <v>492701000</v>
      </c>
      <c r="T4" s="28"/>
      <c r="U4" s="28"/>
    </row>
    <row r="5" spans="1:21" s="5" customFormat="1" ht="24.95" customHeight="1" x14ac:dyDescent="0.25">
      <c r="A5" s="11">
        <v>45018</v>
      </c>
      <c r="B5" s="12"/>
      <c r="C5" s="12"/>
      <c r="D5" s="13"/>
      <c r="E5" s="7"/>
      <c r="F5" s="14"/>
      <c r="G5" s="14"/>
      <c r="H5" s="14"/>
      <c r="I5" s="14"/>
      <c r="J5" s="15">
        <v>189339</v>
      </c>
      <c r="K5" s="15">
        <v>1281830124</v>
      </c>
      <c r="L5" s="16">
        <f t="shared" si="0"/>
        <v>6.7700269041243484</v>
      </c>
      <c r="M5" s="10">
        <v>140000</v>
      </c>
      <c r="N5" s="10">
        <v>947800000</v>
      </c>
      <c r="O5" s="10">
        <v>72777.1048744461</v>
      </c>
      <c r="P5" s="10">
        <v>492701000</v>
      </c>
      <c r="T5" s="28"/>
      <c r="U5" s="28"/>
    </row>
    <row r="6" spans="1:21" s="5" customFormat="1" ht="24.95" customHeight="1" x14ac:dyDescent="0.25">
      <c r="A6" s="11">
        <v>45019</v>
      </c>
      <c r="B6" s="12"/>
      <c r="C6" s="12"/>
      <c r="D6" s="13"/>
      <c r="E6" s="7"/>
      <c r="F6" s="14"/>
      <c r="G6" s="14"/>
      <c r="H6" s="14"/>
      <c r="I6" s="14"/>
      <c r="J6" s="15">
        <v>193272</v>
      </c>
      <c r="K6" s="15">
        <v>1308456640</v>
      </c>
      <c r="L6" s="16">
        <f t="shared" si="0"/>
        <v>6.7700269050871311</v>
      </c>
      <c r="M6" s="10">
        <v>140000</v>
      </c>
      <c r="N6" s="10">
        <v>947800000</v>
      </c>
      <c r="O6" s="10">
        <v>72777.1048744461</v>
      </c>
      <c r="P6" s="10">
        <v>492701000</v>
      </c>
      <c r="T6" s="28"/>
      <c r="U6" s="28"/>
    </row>
    <row r="7" spans="1:21" s="5" customFormat="1" ht="24.95" customHeight="1" x14ac:dyDescent="0.25">
      <c r="A7" s="11">
        <v>45020</v>
      </c>
      <c r="B7" s="12"/>
      <c r="C7" s="12"/>
      <c r="D7" s="13"/>
      <c r="E7" s="13"/>
      <c r="F7" s="14"/>
      <c r="G7" s="14"/>
      <c r="H7" s="14"/>
      <c r="I7" s="14"/>
      <c r="J7" s="15">
        <v>197205</v>
      </c>
      <c r="K7" s="15">
        <v>1335083156</v>
      </c>
      <c r="L7" s="16">
        <f t="shared" si="0"/>
        <v>6.7700269060115108</v>
      </c>
      <c r="M7" s="10">
        <v>140000</v>
      </c>
      <c r="N7" s="10">
        <v>947800000</v>
      </c>
      <c r="O7" s="10">
        <v>72777.1048744461</v>
      </c>
      <c r="P7" s="10">
        <v>492701000</v>
      </c>
      <c r="T7" s="28"/>
      <c r="U7" s="28"/>
    </row>
    <row r="8" spans="1:21" s="5" customFormat="1" ht="24.95" customHeight="1" x14ac:dyDescent="0.25">
      <c r="A8" s="11">
        <v>45021</v>
      </c>
      <c r="B8" s="12"/>
      <c r="C8" s="12"/>
      <c r="D8" s="13"/>
      <c r="E8" s="13"/>
      <c r="F8" s="14"/>
      <c r="G8" s="14"/>
      <c r="H8" s="14"/>
      <c r="I8" s="14"/>
      <c r="J8" s="15">
        <v>201138</v>
      </c>
      <c r="K8" s="15">
        <v>1361709672</v>
      </c>
      <c r="L8" s="16">
        <f t="shared" si="0"/>
        <v>6.7700269068997407</v>
      </c>
      <c r="M8" s="10">
        <v>140000</v>
      </c>
      <c r="N8" s="10">
        <v>947800000</v>
      </c>
      <c r="O8" s="10">
        <v>72777.1048744461</v>
      </c>
      <c r="P8" s="10">
        <v>492701000</v>
      </c>
      <c r="T8" s="28"/>
      <c r="U8" s="28"/>
    </row>
    <row r="9" spans="1:21" s="5" customFormat="1" ht="24.95" customHeight="1" x14ac:dyDescent="0.25">
      <c r="A9" s="11">
        <v>45022</v>
      </c>
      <c r="B9" s="12"/>
      <c r="C9" s="12"/>
      <c r="D9" s="13"/>
      <c r="E9" s="13"/>
      <c r="F9" s="14"/>
      <c r="G9" s="14"/>
      <c r="H9" s="14"/>
      <c r="I9" s="14"/>
      <c r="J9" s="15">
        <v>205055</v>
      </c>
      <c r="K9" s="15">
        <v>1388227867</v>
      </c>
      <c r="L9" s="16">
        <f t="shared" si="0"/>
        <v>6.7700269049767137</v>
      </c>
      <c r="M9" s="10">
        <v>140000</v>
      </c>
      <c r="N9" s="10">
        <v>947800000</v>
      </c>
      <c r="O9" s="10">
        <v>72777.1048744461</v>
      </c>
      <c r="P9" s="10">
        <v>492701000</v>
      </c>
      <c r="T9" s="28"/>
      <c r="U9" s="28"/>
    </row>
    <row r="10" spans="1:21" s="5" customFormat="1" ht="24.95" customHeight="1" x14ac:dyDescent="0.25">
      <c r="A10" s="11">
        <v>45023</v>
      </c>
      <c r="B10" s="12" t="s">
        <v>18</v>
      </c>
      <c r="C10" s="12" t="s">
        <v>19</v>
      </c>
      <c r="D10" s="13">
        <v>18</v>
      </c>
      <c r="E10" s="13" t="s">
        <v>38</v>
      </c>
      <c r="F10" s="14">
        <v>147710</v>
      </c>
      <c r="G10" s="14">
        <v>1000000000</v>
      </c>
      <c r="H10" s="14">
        <v>0</v>
      </c>
      <c r="I10" s="14">
        <v>0</v>
      </c>
      <c r="J10" s="15">
        <v>69654</v>
      </c>
      <c r="K10" s="15">
        <v>471559454</v>
      </c>
      <c r="L10" s="16">
        <f t="shared" si="0"/>
        <v>6.7700269044132426</v>
      </c>
      <c r="M10" s="10">
        <v>140000</v>
      </c>
      <c r="N10" s="10">
        <v>947800000</v>
      </c>
      <c r="O10" s="10">
        <v>72777.1048744461</v>
      </c>
      <c r="P10" s="10">
        <v>492701000</v>
      </c>
      <c r="T10" s="28"/>
      <c r="U10" s="28"/>
    </row>
    <row r="11" spans="1:21" s="5" customFormat="1" ht="24.95" customHeight="1" x14ac:dyDescent="0.25">
      <c r="A11" s="11">
        <v>45024</v>
      </c>
      <c r="B11" s="12"/>
      <c r="C11" s="12"/>
      <c r="D11" s="13"/>
      <c r="E11" s="13"/>
      <c r="F11" s="14"/>
      <c r="G11" s="14"/>
      <c r="H11" s="14"/>
      <c r="I11" s="14"/>
      <c r="J11" s="15">
        <v>69654</v>
      </c>
      <c r="K11" s="15">
        <v>471559454</v>
      </c>
      <c r="L11" s="16">
        <f t="shared" si="0"/>
        <v>6.7700269044132426</v>
      </c>
      <c r="M11" s="10">
        <v>140000</v>
      </c>
      <c r="N11" s="10">
        <v>947800000</v>
      </c>
      <c r="O11" s="10">
        <v>72777.1048744461</v>
      </c>
      <c r="P11" s="10">
        <v>492701000</v>
      </c>
      <c r="T11" s="28"/>
      <c r="U11" s="28"/>
    </row>
    <row r="12" spans="1:21" s="5" customFormat="1" ht="24.95" customHeight="1" x14ac:dyDescent="0.25">
      <c r="A12" s="11">
        <v>45025</v>
      </c>
      <c r="B12" s="12"/>
      <c r="C12" s="12"/>
      <c r="D12" s="13"/>
      <c r="E12" s="13"/>
      <c r="F12" s="14"/>
      <c r="G12" s="14"/>
      <c r="H12" s="14"/>
      <c r="I12" s="14"/>
      <c r="J12" s="15">
        <v>77177</v>
      </c>
      <c r="K12" s="15">
        <v>522490366</v>
      </c>
      <c r="L12" s="16">
        <f t="shared" si="0"/>
        <v>6.770026899205722</v>
      </c>
      <c r="M12" s="10">
        <v>140000</v>
      </c>
      <c r="N12" s="10">
        <v>947800000</v>
      </c>
      <c r="O12" s="10">
        <v>72777.1048744461</v>
      </c>
      <c r="P12" s="10">
        <v>492701000</v>
      </c>
      <c r="T12" s="28"/>
      <c r="U12" s="28"/>
    </row>
    <row r="13" spans="1:21" s="5" customFormat="1" ht="24.95" customHeight="1" x14ac:dyDescent="0.25">
      <c r="A13" s="11">
        <v>45026</v>
      </c>
      <c r="B13" s="12"/>
      <c r="C13" s="12"/>
      <c r="D13" s="13"/>
      <c r="E13" s="13"/>
      <c r="F13" s="14"/>
      <c r="G13" s="14"/>
      <c r="H13" s="14"/>
      <c r="I13" s="14"/>
      <c r="J13" s="15">
        <v>84700</v>
      </c>
      <c r="K13" s="15">
        <v>573421279</v>
      </c>
      <c r="L13" s="16">
        <f t="shared" si="0"/>
        <v>6.7700269067296341</v>
      </c>
      <c r="M13" s="10">
        <v>140000</v>
      </c>
      <c r="N13" s="10">
        <v>947800000</v>
      </c>
      <c r="O13" s="10">
        <v>72777.1048744461</v>
      </c>
      <c r="P13" s="10">
        <v>492701000</v>
      </c>
      <c r="T13" s="28"/>
      <c r="U13" s="28"/>
    </row>
    <row r="14" spans="1:21" s="5" customFormat="1" ht="24.95" customHeight="1" x14ac:dyDescent="0.25">
      <c r="A14" s="11">
        <v>45027</v>
      </c>
      <c r="B14" s="12"/>
      <c r="C14" s="12"/>
      <c r="D14" s="13"/>
      <c r="E14" s="13"/>
      <c r="F14" s="14"/>
      <c r="G14" s="14"/>
      <c r="H14" s="14"/>
      <c r="I14" s="14"/>
      <c r="J14" s="15">
        <v>92223</v>
      </c>
      <c r="K14" s="15">
        <v>624352191</v>
      </c>
      <c r="L14" s="16">
        <f t="shared" si="0"/>
        <v>6.7700269021827522</v>
      </c>
      <c r="M14" s="10">
        <v>140000</v>
      </c>
      <c r="N14" s="10">
        <v>947800000</v>
      </c>
      <c r="O14" s="10">
        <v>72777.1048744461</v>
      </c>
      <c r="P14" s="10">
        <v>492701000</v>
      </c>
      <c r="T14" s="28"/>
      <c r="U14" s="28"/>
    </row>
    <row r="15" spans="1:21" s="5" customFormat="1" ht="24.95" customHeight="1" x14ac:dyDescent="0.25">
      <c r="A15" s="11">
        <v>45028</v>
      </c>
      <c r="B15" s="12"/>
      <c r="C15" s="12"/>
      <c r="D15" s="13"/>
      <c r="E15" s="13"/>
      <c r="F15" s="14"/>
      <c r="G15" s="14"/>
      <c r="H15" s="14"/>
      <c r="I15" s="14"/>
      <c r="J15" s="15">
        <v>99746</v>
      </c>
      <c r="K15" s="15">
        <v>675283103</v>
      </c>
      <c r="L15" s="16">
        <f t="shared" si="0"/>
        <v>6.7700268983217375</v>
      </c>
      <c r="M15" s="10">
        <v>140000</v>
      </c>
      <c r="N15" s="10">
        <v>947800000</v>
      </c>
      <c r="O15" s="10">
        <v>72777.1048744461</v>
      </c>
      <c r="P15" s="10">
        <v>492701000</v>
      </c>
      <c r="T15" s="28"/>
      <c r="U15" s="28"/>
    </row>
    <row r="16" spans="1:21" s="5" customFormat="1" ht="24.95" customHeight="1" x14ac:dyDescent="0.25">
      <c r="A16" s="11">
        <v>45029</v>
      </c>
      <c r="B16" s="12"/>
      <c r="C16" s="12"/>
      <c r="D16" s="13"/>
      <c r="E16" s="7"/>
      <c r="F16" s="14"/>
      <c r="G16" s="14"/>
      <c r="H16" s="14"/>
      <c r="I16" s="14"/>
      <c r="J16" s="15">
        <v>107269</v>
      </c>
      <c r="K16" s="15">
        <v>726214016</v>
      </c>
      <c r="L16" s="16">
        <f t="shared" si="0"/>
        <v>6.7700269043246415</v>
      </c>
      <c r="M16" s="10">
        <v>140000</v>
      </c>
      <c r="N16" s="10">
        <v>947800000</v>
      </c>
      <c r="O16" s="10">
        <v>72777.1048744461</v>
      </c>
      <c r="P16" s="10">
        <v>492701000</v>
      </c>
      <c r="T16" s="28"/>
      <c r="U16" s="28"/>
    </row>
    <row r="17" spans="1:21" s="5" customFormat="1" ht="24.95" customHeight="1" x14ac:dyDescent="0.25">
      <c r="A17" s="11">
        <v>45030</v>
      </c>
      <c r="B17" s="12"/>
      <c r="C17" s="12"/>
      <c r="D17" s="13"/>
      <c r="E17" s="13"/>
      <c r="F17" s="14"/>
      <c r="G17" s="14"/>
      <c r="H17" s="14"/>
      <c r="I17" s="14"/>
      <c r="J17" s="15">
        <v>114792</v>
      </c>
      <c r="K17" s="15">
        <v>777144928</v>
      </c>
      <c r="L17" s="16">
        <f t="shared" si="0"/>
        <v>6.7700269008293263</v>
      </c>
      <c r="M17" s="10">
        <v>140000</v>
      </c>
      <c r="N17" s="10">
        <v>947800000</v>
      </c>
      <c r="O17" s="10">
        <v>72777.1048744461</v>
      </c>
      <c r="P17" s="10">
        <v>492701000</v>
      </c>
      <c r="T17" s="28"/>
      <c r="U17" s="28"/>
    </row>
    <row r="18" spans="1:21" s="5" customFormat="1" ht="24.95" customHeight="1" x14ac:dyDescent="0.25">
      <c r="A18" s="11">
        <v>45031</v>
      </c>
      <c r="B18" s="12" t="s">
        <v>33</v>
      </c>
      <c r="C18" s="12" t="s">
        <v>34</v>
      </c>
      <c r="D18" s="13">
        <v>18</v>
      </c>
      <c r="E18" s="13" t="s">
        <v>39</v>
      </c>
      <c r="F18" s="14">
        <v>73855</v>
      </c>
      <c r="G18" s="14">
        <v>500000000</v>
      </c>
      <c r="H18" s="14">
        <v>0</v>
      </c>
      <c r="I18" s="14">
        <v>0</v>
      </c>
      <c r="J18" s="15">
        <v>51537</v>
      </c>
      <c r="K18" s="15">
        <v>348906520</v>
      </c>
      <c r="L18" s="16">
        <f t="shared" si="0"/>
        <v>6.7700199856413841</v>
      </c>
      <c r="M18" s="10">
        <v>140000</v>
      </c>
      <c r="N18" s="10">
        <v>947800000</v>
      </c>
      <c r="O18" s="10">
        <v>72777.1048744461</v>
      </c>
      <c r="P18" s="10">
        <v>492701000</v>
      </c>
      <c r="T18" s="28"/>
      <c r="U18" s="28"/>
    </row>
    <row r="19" spans="1:21" s="5" customFormat="1" ht="24.95" customHeight="1" x14ac:dyDescent="0.25">
      <c r="A19" s="11">
        <v>45032</v>
      </c>
      <c r="B19" s="12"/>
      <c r="C19" s="12"/>
      <c r="D19" s="13"/>
      <c r="E19" s="13"/>
      <c r="F19" s="14"/>
      <c r="G19" s="14"/>
      <c r="H19" s="14"/>
      <c r="I19" s="14"/>
      <c r="J19" s="15">
        <v>59060</v>
      </c>
      <c r="K19" s="15">
        <v>399837381</v>
      </c>
      <c r="L19" s="16">
        <f t="shared" si="0"/>
        <v>6.7700199966136134</v>
      </c>
      <c r="M19" s="10">
        <v>140000</v>
      </c>
      <c r="N19" s="10">
        <v>947800000</v>
      </c>
      <c r="O19" s="10">
        <v>72777.1048744461</v>
      </c>
      <c r="P19" s="10">
        <v>492701000</v>
      </c>
      <c r="T19" s="28"/>
      <c r="U19" s="28"/>
    </row>
    <row r="20" spans="1:21" s="5" customFormat="1" ht="24.95" customHeight="1" x14ac:dyDescent="0.25">
      <c r="A20" s="11">
        <v>45033</v>
      </c>
      <c r="B20" s="12"/>
      <c r="C20" s="12"/>
      <c r="D20" s="13"/>
      <c r="E20" s="13"/>
      <c r="F20" s="14"/>
      <c r="G20" s="14"/>
      <c r="H20" s="14"/>
      <c r="I20" s="14"/>
      <c r="J20" s="15">
        <v>70516</v>
      </c>
      <c r="K20" s="15">
        <v>477394730</v>
      </c>
      <c r="L20" s="16">
        <f t="shared" si="0"/>
        <v>6.7700199954620226</v>
      </c>
      <c r="M20" s="10">
        <v>140000</v>
      </c>
      <c r="N20" s="10">
        <v>947800000</v>
      </c>
      <c r="O20" s="10">
        <v>72777.1048744461</v>
      </c>
      <c r="P20" s="10">
        <v>492701000</v>
      </c>
      <c r="T20" s="28"/>
      <c r="U20" s="28"/>
    </row>
    <row r="21" spans="1:21" s="5" customFormat="1" ht="24.95" customHeight="1" x14ac:dyDescent="0.25">
      <c r="A21" s="11">
        <v>45034</v>
      </c>
      <c r="B21" s="12"/>
      <c r="C21" s="12"/>
      <c r="D21" s="13"/>
      <c r="E21" s="13"/>
      <c r="F21" s="14"/>
      <c r="G21" s="14"/>
      <c r="H21" s="14"/>
      <c r="I21" s="14"/>
      <c r="J21" s="15">
        <v>81972</v>
      </c>
      <c r="K21" s="15">
        <v>554952079</v>
      </c>
      <c r="L21" s="16">
        <f t="shared" si="0"/>
        <v>6.7700199946323139</v>
      </c>
      <c r="M21" s="10">
        <v>140000</v>
      </c>
      <c r="N21" s="10">
        <v>947800000</v>
      </c>
      <c r="O21" s="10">
        <v>72777.1048744461</v>
      </c>
      <c r="P21" s="10">
        <v>492701000</v>
      </c>
      <c r="T21" s="28"/>
      <c r="U21" s="28"/>
    </row>
    <row r="22" spans="1:21" s="5" customFormat="1" ht="24.95" customHeight="1" x14ac:dyDescent="0.25">
      <c r="A22" s="11">
        <v>45035</v>
      </c>
      <c r="B22" s="6"/>
      <c r="C22" s="6"/>
      <c r="D22" s="13"/>
      <c r="E22" s="7"/>
      <c r="F22" s="14"/>
      <c r="G22" s="14"/>
      <c r="H22" s="14"/>
      <c r="I22" s="14"/>
      <c r="J22" s="15">
        <v>93428</v>
      </c>
      <c r="K22" s="15">
        <v>632509428</v>
      </c>
      <c r="L22" s="16">
        <f t="shared" si="0"/>
        <v>6.7700199940060797</v>
      </c>
      <c r="M22" s="10">
        <v>140000</v>
      </c>
      <c r="N22" s="10">
        <v>947800000</v>
      </c>
      <c r="O22" s="10">
        <v>140000</v>
      </c>
      <c r="P22" s="10">
        <v>947800000</v>
      </c>
      <c r="T22" s="28"/>
      <c r="U22" s="28"/>
    </row>
    <row r="23" spans="1:21" s="5" customFormat="1" ht="24.95" customHeight="1" x14ac:dyDescent="0.25">
      <c r="A23" s="11">
        <v>45036</v>
      </c>
      <c r="B23" s="12"/>
      <c r="C23" s="12"/>
      <c r="D23" s="13"/>
      <c r="E23" s="13"/>
      <c r="F23" s="14"/>
      <c r="G23" s="14"/>
      <c r="H23" s="14"/>
      <c r="I23" s="14"/>
      <c r="J23" s="15">
        <v>104884</v>
      </c>
      <c r="K23" s="15">
        <v>710066777</v>
      </c>
      <c r="L23" s="16">
        <f t="shared" si="0"/>
        <v>6.7700199935166463</v>
      </c>
      <c r="M23" s="10">
        <v>140000</v>
      </c>
      <c r="N23" s="10">
        <v>947800000</v>
      </c>
      <c r="O23" s="10">
        <v>140000</v>
      </c>
      <c r="P23" s="10">
        <v>947800000</v>
      </c>
      <c r="T23" s="28"/>
      <c r="U23" s="28"/>
    </row>
    <row r="24" spans="1:21" s="5" customFormat="1" ht="24.95" customHeight="1" x14ac:dyDescent="0.25">
      <c r="A24" s="11">
        <v>45037</v>
      </c>
      <c r="B24" s="12"/>
      <c r="C24" s="12"/>
      <c r="D24" s="13"/>
      <c r="E24" s="13"/>
      <c r="F24" s="14"/>
      <c r="G24" s="14"/>
      <c r="H24" s="14"/>
      <c r="I24" s="14"/>
      <c r="J24" s="15">
        <v>116340</v>
      </c>
      <c r="K24" s="15">
        <v>787624126</v>
      </c>
      <c r="L24" s="16">
        <f t="shared" si="0"/>
        <v>6.7700199931236034</v>
      </c>
      <c r="M24" s="10">
        <v>140000</v>
      </c>
      <c r="N24" s="10">
        <v>947800000</v>
      </c>
      <c r="O24" s="10">
        <v>140000</v>
      </c>
      <c r="P24" s="10">
        <v>947800000</v>
      </c>
      <c r="T24" s="28"/>
      <c r="U24" s="28"/>
    </row>
    <row r="25" spans="1:21" s="5" customFormat="1" ht="24.95" customHeight="1" x14ac:dyDescent="0.25">
      <c r="A25" s="11">
        <v>45038</v>
      </c>
      <c r="B25" s="12"/>
      <c r="C25" s="12"/>
      <c r="D25" s="13"/>
      <c r="E25" s="13"/>
      <c r="F25" s="14"/>
      <c r="G25" s="14"/>
      <c r="H25" s="14"/>
      <c r="I25" s="14"/>
      <c r="J25" s="15">
        <v>127796</v>
      </c>
      <c r="K25" s="15">
        <v>865181475</v>
      </c>
      <c r="L25" s="16">
        <f t="shared" si="0"/>
        <v>6.7700199928010267</v>
      </c>
      <c r="M25" s="10">
        <v>140000</v>
      </c>
      <c r="N25" s="10">
        <v>947800000</v>
      </c>
      <c r="O25" s="10">
        <v>140000</v>
      </c>
      <c r="P25" s="10">
        <v>947800000</v>
      </c>
      <c r="T25" s="28"/>
      <c r="U25" s="28"/>
    </row>
    <row r="26" spans="1:21" s="5" customFormat="1" ht="24.95" customHeight="1" x14ac:dyDescent="0.25">
      <c r="A26" s="11">
        <v>45039</v>
      </c>
      <c r="B26" s="12"/>
      <c r="C26" s="12"/>
      <c r="D26" s="13"/>
      <c r="E26" s="13"/>
      <c r="F26" s="14"/>
      <c r="G26" s="14"/>
      <c r="H26" s="14"/>
      <c r="I26" s="14"/>
      <c r="J26" s="15">
        <v>139252</v>
      </c>
      <c r="K26" s="15">
        <v>942738825</v>
      </c>
      <c r="L26" s="16">
        <f t="shared" si="0"/>
        <v>6.7700199997127513</v>
      </c>
      <c r="M26" s="10">
        <v>140000</v>
      </c>
      <c r="N26" s="10">
        <v>947800000</v>
      </c>
      <c r="O26" s="10">
        <v>140000</v>
      </c>
      <c r="P26" s="10">
        <v>947800000</v>
      </c>
      <c r="T26" s="28"/>
      <c r="U26" s="28"/>
    </row>
    <row r="27" spans="1:21" s="5" customFormat="1" ht="24.95" customHeight="1" x14ac:dyDescent="0.25">
      <c r="A27" s="11">
        <v>45040</v>
      </c>
      <c r="B27" s="12"/>
      <c r="C27" s="12"/>
      <c r="D27" s="13"/>
      <c r="E27" s="13"/>
      <c r="F27" s="14"/>
      <c r="G27" s="14"/>
      <c r="H27" s="14"/>
      <c r="I27" s="14"/>
      <c r="J27" s="15">
        <v>150708</v>
      </c>
      <c r="K27" s="15">
        <v>1020296174</v>
      </c>
      <c r="L27" s="16">
        <f t="shared" si="0"/>
        <v>6.7700199989383449</v>
      </c>
      <c r="M27" s="10">
        <v>140000</v>
      </c>
      <c r="N27" s="10">
        <v>947800000</v>
      </c>
      <c r="O27" s="10">
        <v>140000</v>
      </c>
      <c r="P27" s="10">
        <v>947800000</v>
      </c>
      <c r="T27" s="28"/>
      <c r="U27" s="28"/>
    </row>
    <row r="28" spans="1:21" s="5" customFormat="1" ht="24.95" customHeight="1" x14ac:dyDescent="0.25">
      <c r="A28" s="11">
        <v>45041</v>
      </c>
      <c r="B28" s="12"/>
      <c r="C28" s="12"/>
      <c r="D28" s="13"/>
      <c r="E28" s="13"/>
      <c r="F28" s="14"/>
      <c r="G28" s="14"/>
      <c r="H28" s="14"/>
      <c r="I28" s="14"/>
      <c r="J28" s="15">
        <v>162164</v>
      </c>
      <c r="K28" s="15">
        <v>1097853523</v>
      </c>
      <c r="L28" s="16">
        <f t="shared" si="0"/>
        <v>6.7700199982733533</v>
      </c>
      <c r="M28" s="10">
        <v>140000</v>
      </c>
      <c r="N28" s="10">
        <v>947800000</v>
      </c>
      <c r="O28" s="10">
        <v>140000</v>
      </c>
      <c r="P28" s="10">
        <v>947800000</v>
      </c>
      <c r="T28" s="28"/>
      <c r="U28" s="28"/>
    </row>
    <row r="29" spans="1:21" s="5" customFormat="1" ht="24.95" customHeight="1" x14ac:dyDescent="0.25">
      <c r="A29" s="11">
        <v>45042</v>
      </c>
      <c r="B29" s="12" t="s">
        <v>33</v>
      </c>
      <c r="C29" s="12" t="s">
        <v>35</v>
      </c>
      <c r="D29" s="13">
        <v>18</v>
      </c>
      <c r="E29" s="13" t="s">
        <v>39</v>
      </c>
      <c r="F29" s="14">
        <v>147710</v>
      </c>
      <c r="G29" s="14">
        <v>1000000000</v>
      </c>
      <c r="H29" s="14">
        <v>0</v>
      </c>
      <c r="I29" s="14">
        <v>0</v>
      </c>
      <c r="J29" s="15">
        <v>38206</v>
      </c>
      <c r="K29" s="15">
        <v>258655384</v>
      </c>
      <c r="L29" s="16">
        <f t="shared" si="0"/>
        <v>6.7700199968591326</v>
      </c>
      <c r="M29" s="10">
        <v>140000</v>
      </c>
      <c r="N29" s="10">
        <v>947800000</v>
      </c>
      <c r="O29" s="10">
        <v>140000</v>
      </c>
      <c r="P29" s="10">
        <v>947800000</v>
      </c>
      <c r="T29" s="28"/>
      <c r="U29" s="28"/>
    </row>
    <row r="30" spans="1:21" s="5" customFormat="1" ht="24.95" customHeight="1" x14ac:dyDescent="0.25">
      <c r="A30" s="11">
        <v>45043</v>
      </c>
      <c r="B30" s="12"/>
      <c r="C30" s="12"/>
      <c r="D30" s="13"/>
      <c r="E30" s="13"/>
      <c r="F30" s="14"/>
      <c r="G30" s="14"/>
      <c r="H30" s="14"/>
      <c r="I30" s="14"/>
      <c r="J30" s="15">
        <v>42139</v>
      </c>
      <c r="K30" s="15">
        <v>285281872</v>
      </c>
      <c r="L30" s="16">
        <f t="shared" si="0"/>
        <v>6.7700199814898312</v>
      </c>
      <c r="M30" s="10">
        <v>140000</v>
      </c>
      <c r="N30" s="10">
        <v>947800000</v>
      </c>
      <c r="O30" s="10">
        <v>140000</v>
      </c>
      <c r="P30" s="10">
        <v>947800000</v>
      </c>
      <c r="T30" s="28"/>
      <c r="U30" s="28"/>
    </row>
    <row r="31" spans="1:21" s="5" customFormat="1" ht="24.95" customHeight="1" x14ac:dyDescent="0.25">
      <c r="A31" s="11">
        <v>45044</v>
      </c>
      <c r="B31" s="12" t="s">
        <v>36</v>
      </c>
      <c r="C31" s="12" t="s">
        <v>37</v>
      </c>
      <c r="D31" s="13">
        <v>18</v>
      </c>
      <c r="E31" s="13" t="s">
        <v>39</v>
      </c>
      <c r="F31" s="14">
        <v>18316</v>
      </c>
      <c r="G31" s="14">
        <v>124000000</v>
      </c>
      <c r="H31" s="14">
        <v>0</v>
      </c>
      <c r="I31" s="14">
        <v>0</v>
      </c>
      <c r="J31" s="17">
        <v>36042</v>
      </c>
      <c r="K31" s="17">
        <v>244005309</v>
      </c>
      <c r="L31" s="16">
        <f t="shared" si="0"/>
        <v>6.7700268853004824</v>
      </c>
      <c r="M31" s="10">
        <v>140000</v>
      </c>
      <c r="N31" s="10">
        <v>947800000</v>
      </c>
      <c r="O31" s="10">
        <v>140000</v>
      </c>
      <c r="P31" s="10">
        <v>947800000</v>
      </c>
      <c r="T31" s="28"/>
      <c r="U31" s="28"/>
    </row>
    <row r="32" spans="1:21" s="5" customFormat="1" ht="24.95" customHeight="1" x14ac:dyDescent="0.25">
      <c r="A32" s="11">
        <v>45045</v>
      </c>
      <c r="B32" s="12"/>
      <c r="C32" s="12"/>
      <c r="D32" s="13"/>
      <c r="E32" s="13"/>
      <c r="F32" s="14"/>
      <c r="G32" s="14"/>
      <c r="H32" s="14"/>
      <c r="I32" s="14"/>
      <c r="J32" s="17">
        <v>47498</v>
      </c>
      <c r="K32" s="17">
        <v>321562738</v>
      </c>
      <c r="L32" s="16">
        <f t="shared" si="0"/>
        <v>6.7700269063960583</v>
      </c>
      <c r="M32" s="10">
        <v>140000</v>
      </c>
      <c r="N32" s="10">
        <v>947800000</v>
      </c>
      <c r="O32" s="10">
        <v>140000</v>
      </c>
      <c r="P32" s="10">
        <v>947800000</v>
      </c>
      <c r="T32" s="28"/>
      <c r="U32" s="28"/>
    </row>
    <row r="33" spans="1:21" s="5" customFormat="1" ht="24.95" customHeight="1" x14ac:dyDescent="0.25">
      <c r="A33" s="11">
        <v>45046</v>
      </c>
      <c r="B33" s="12"/>
      <c r="C33" s="12"/>
      <c r="D33" s="13"/>
      <c r="E33" s="13"/>
      <c r="F33" s="14"/>
      <c r="G33" s="14"/>
      <c r="H33" s="14"/>
      <c r="I33" s="14"/>
      <c r="J33" s="17">
        <v>59930</v>
      </c>
      <c r="K33" s="17">
        <v>405727712</v>
      </c>
      <c r="L33" s="16">
        <f t="shared" si="0"/>
        <v>6.7700268980477221</v>
      </c>
      <c r="M33" s="10">
        <v>140000</v>
      </c>
      <c r="N33" s="10">
        <v>947800000</v>
      </c>
      <c r="O33" s="10">
        <v>140000</v>
      </c>
      <c r="P33" s="10">
        <v>947800000</v>
      </c>
      <c r="T33" s="28"/>
      <c r="U33" s="28"/>
    </row>
    <row r="34" spans="1:21" s="5" customFormat="1" ht="11.25" x14ac:dyDescent="0.25">
      <c r="A34" s="2"/>
      <c r="B34" s="2"/>
      <c r="C34" s="2"/>
      <c r="D34" s="3"/>
      <c r="E34" s="3"/>
      <c r="F34" s="3"/>
      <c r="G34" s="3"/>
      <c r="H34" s="3"/>
      <c r="I34" s="3"/>
      <c r="J34" s="4"/>
      <c r="K34" s="3"/>
      <c r="L34" s="3"/>
      <c r="M34" s="3"/>
      <c r="N34" s="3"/>
    </row>
    <row r="35" spans="1:21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  <c r="M35" s="3"/>
      <c r="N35" s="3"/>
    </row>
    <row r="36" spans="1:21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  <c r="M36" s="3"/>
      <c r="N36" s="3"/>
    </row>
    <row r="37" spans="1:21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  <c r="M37" s="3"/>
      <c r="N37" s="3"/>
    </row>
    <row r="38" spans="1:21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  <c r="M38" s="3"/>
      <c r="N38" s="3"/>
    </row>
    <row r="39" spans="1:21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  <c r="M39" s="3"/>
      <c r="N39" s="3"/>
    </row>
    <row r="40" spans="1:21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  <c r="M40" s="3"/>
      <c r="N40" s="3"/>
    </row>
    <row r="41" spans="1:21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  <c r="M41" s="3"/>
      <c r="N41" s="3"/>
    </row>
    <row r="42" spans="1:21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  <c r="M42" s="3"/>
      <c r="N42" s="3"/>
    </row>
    <row r="43" spans="1:21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  <c r="M43" s="3"/>
      <c r="N43" s="3"/>
    </row>
    <row r="44" spans="1:21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  <c r="M44" s="3"/>
      <c r="N44" s="3"/>
    </row>
    <row r="45" spans="1:21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  <c r="M45" s="3"/>
      <c r="N45" s="3"/>
    </row>
    <row r="46" spans="1:21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  <c r="M46" s="3"/>
      <c r="N46" s="3"/>
    </row>
    <row r="47" spans="1:21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  <c r="M47" s="3"/>
      <c r="N47" s="3"/>
    </row>
    <row r="48" spans="1:21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  <c r="M48" s="3"/>
      <c r="N48" s="3"/>
    </row>
    <row r="49" spans="3:1015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3"/>
      <c r="N49" s="3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</row>
    <row r="50" spans="3:1015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3"/>
      <c r="N50" s="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</row>
    <row r="51" spans="3:1015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3"/>
      <c r="N51" s="3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</row>
    <row r="52" spans="3:1015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3"/>
      <c r="N52" s="3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</row>
    <row r="53" spans="3:1015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3"/>
      <c r="N53" s="3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</row>
    <row r="54" spans="3:1015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3"/>
      <c r="N54" s="3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</row>
    <row r="55" spans="3:1015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3"/>
      <c r="N55" s="3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</row>
    <row r="56" spans="3:1015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3"/>
      <c r="N56" s="3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</row>
    <row r="57" spans="3:1015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3"/>
      <c r="N57" s="3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</row>
    <row r="58" spans="3:1015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3"/>
      <c r="N58" s="3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</row>
    <row r="59" spans="3:1015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3"/>
      <c r="N59" s="3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</row>
    <row r="60" spans="3:1015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3"/>
      <c r="N60" s="3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</row>
    <row r="61" spans="3:1015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3"/>
      <c r="N61" s="3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</row>
    <row r="62" spans="3:1015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3"/>
      <c r="N62" s="3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</row>
    <row r="63" spans="3:1015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3"/>
      <c r="N63" s="3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</row>
    <row r="64" spans="3:1015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3"/>
      <c r="N64" s="3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</row>
    <row r="65" spans="3:1015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3"/>
      <c r="N65" s="3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</row>
    <row r="66" spans="3:1015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3"/>
      <c r="N66" s="3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</row>
    <row r="67" spans="3:1015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3"/>
      <c r="N67" s="3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</row>
    <row r="68" spans="3:1015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3"/>
      <c r="N68" s="3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</row>
    <row r="69" spans="3:1015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3"/>
      <c r="N69" s="3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</row>
    <row r="70" spans="3:1015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3"/>
      <c r="N70" s="3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</row>
    <row r="71" spans="3:1015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3"/>
      <c r="N71" s="3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</row>
    <row r="72" spans="3:1015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3"/>
      <c r="N72" s="3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</row>
    <row r="73" spans="3:1015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3"/>
      <c r="N73" s="3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</row>
    <row r="74" spans="3:1015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3"/>
      <c r="N74" s="3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</row>
    <row r="75" spans="3:1015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3"/>
      <c r="N75" s="3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</row>
    <row r="76" spans="3:1015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3"/>
      <c r="N76" s="3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</row>
    <row r="77" spans="3:1015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3"/>
      <c r="N77" s="3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</row>
    <row r="78" spans="3:1015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3"/>
      <c r="N78" s="3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</row>
    <row r="79" spans="3:1015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3"/>
      <c r="N79" s="3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</row>
    <row r="80" spans="3:1015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3"/>
      <c r="N80" s="3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</row>
    <row r="81" spans="3:1015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3"/>
      <c r="N81" s="3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</row>
    <row r="82" spans="3:1015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3"/>
      <c r="N82" s="3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</row>
    <row r="83" spans="3:1015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3"/>
      <c r="N83" s="3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</row>
    <row r="84" spans="3:1015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3"/>
      <c r="N84" s="3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</row>
    <row r="85" spans="3:1015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3"/>
      <c r="N85" s="3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</row>
    <row r="86" spans="3:1015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3"/>
      <c r="N86" s="3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</row>
    <row r="87" spans="3:1015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3"/>
      <c r="N87" s="3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</row>
    <row r="88" spans="3:1015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3"/>
      <c r="N88" s="3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</row>
    <row r="89" spans="3:1015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3"/>
      <c r="N89" s="3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</row>
    <row r="90" spans="3:1015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3"/>
      <c r="N90" s="3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</row>
    <row r="91" spans="3:1015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3"/>
      <c r="N91" s="3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</row>
    <row r="92" spans="3:1015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3"/>
      <c r="N92" s="3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</row>
    <row r="93" spans="3:1015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3"/>
      <c r="N93" s="3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</row>
    <row r="94" spans="3:1015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3"/>
      <c r="N94" s="3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</row>
    <row r="95" spans="3:1015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3"/>
      <c r="N95" s="3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</row>
    <row r="96" spans="3:1015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3"/>
      <c r="N96" s="3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</row>
    <row r="97" spans="3:1015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3"/>
      <c r="N97" s="3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</row>
    <row r="98" spans="3:1015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3"/>
      <c r="N98" s="3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</row>
    <row r="99" spans="3:1015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3"/>
      <c r="N99" s="3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</row>
    <row r="100" spans="3:1015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3"/>
      <c r="N100" s="3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</row>
    <row r="101" spans="3:1015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3"/>
      <c r="N101" s="3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</row>
    <row r="102" spans="3:1015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3"/>
      <c r="N102" s="3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</row>
    <row r="103" spans="3:1015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3"/>
      <c r="N103" s="3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</row>
    <row r="104" spans="3:1015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3"/>
      <c r="N104" s="3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</row>
    <row r="105" spans="3:1015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3"/>
      <c r="N105" s="3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</row>
    <row r="106" spans="3:1015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3"/>
      <c r="N106" s="3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</row>
    <row r="107" spans="3:1015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3"/>
      <c r="N107" s="3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</row>
    <row r="108" spans="3:1015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3"/>
      <c r="N108" s="3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</row>
    <row r="109" spans="3:1015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3"/>
      <c r="N109" s="3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</row>
    <row r="110" spans="3:1015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3"/>
      <c r="N110" s="3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</row>
    <row r="111" spans="3:1015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3"/>
      <c r="N111" s="3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</row>
    <row r="112" spans="3:1015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3"/>
      <c r="N112" s="3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</row>
    <row r="113" spans="3:1015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3"/>
      <c r="N113" s="3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</row>
    <row r="114" spans="3:1015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3"/>
      <c r="N114" s="3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</row>
    <row r="115" spans="3:1015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3"/>
      <c r="N115" s="3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</row>
    <row r="116" spans="3:1015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3"/>
      <c r="N116" s="3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</row>
    <row r="117" spans="3:1015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3"/>
      <c r="N117" s="3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</row>
    <row r="118" spans="3:1015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3"/>
      <c r="N118" s="3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</row>
    <row r="119" spans="3:1015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3"/>
      <c r="N119" s="3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</row>
    <row r="120" spans="3:1015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3"/>
      <c r="N120" s="3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</row>
    <row r="121" spans="3:1015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3"/>
      <c r="N121" s="3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</row>
    <row r="122" spans="3:1015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3"/>
      <c r="N122" s="3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</row>
    <row r="123" spans="3:1015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3"/>
      <c r="N123" s="3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</row>
    <row r="124" spans="3:1015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3"/>
      <c r="N124" s="3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</row>
    <row r="125" spans="3:1015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3"/>
      <c r="N125" s="3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</row>
    <row r="126" spans="3:1015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3"/>
      <c r="N126" s="3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</row>
    <row r="127" spans="3:1015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3"/>
      <c r="N127" s="3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</row>
    <row r="128" spans="3:1015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3"/>
      <c r="N128" s="3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</row>
    <row r="129" spans="3:1015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3"/>
      <c r="N129" s="3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</row>
    <row r="130" spans="3:1015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3"/>
      <c r="N130" s="3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</row>
    <row r="131" spans="3:1015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3"/>
      <c r="N131" s="3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</row>
    <row r="132" spans="3:1015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3"/>
      <c r="N132" s="3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</row>
    <row r="133" spans="3:1015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3"/>
      <c r="N133" s="3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</row>
    <row r="134" spans="3:1015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3"/>
      <c r="N134" s="3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</row>
    <row r="135" spans="3:1015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3"/>
      <c r="N135" s="3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</row>
    <row r="136" spans="3:1015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3"/>
      <c r="N136" s="3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</row>
    <row r="137" spans="3:1015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3"/>
      <c r="N137" s="3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</row>
    <row r="138" spans="3:1015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3"/>
      <c r="N138" s="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</row>
    <row r="139" spans="3:1015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3"/>
      <c r="N139" s="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</row>
    <row r="140" spans="3:1015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3"/>
      <c r="N140" s="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</row>
    <row r="141" spans="3:1015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3"/>
      <c r="N141" s="3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</row>
    <row r="142" spans="3:1015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3"/>
      <c r="N142" s="3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</row>
    <row r="143" spans="3:1015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3"/>
      <c r="N143" s="3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</row>
    <row r="144" spans="3:1015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3"/>
      <c r="N144" s="3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</row>
    <row r="145" spans="3:1015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3"/>
      <c r="N145" s="3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</row>
    <row r="146" spans="3:1015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3"/>
      <c r="N146" s="3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</row>
    <row r="147" spans="3:1015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3"/>
      <c r="N147" s="3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</row>
    <row r="148" spans="3:1015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3"/>
      <c r="N148" s="3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</row>
    <row r="149" spans="3:1015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3"/>
      <c r="N149" s="3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</row>
    <row r="150" spans="3:1015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3"/>
      <c r="N150" s="3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</row>
    <row r="151" spans="3:1015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3"/>
      <c r="N151" s="3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</row>
    <row r="152" spans="3:1015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3"/>
      <c r="N152" s="3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</row>
    <row r="153" spans="3:1015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3"/>
      <c r="N153" s="3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</row>
    <row r="154" spans="3:1015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3"/>
      <c r="N154" s="3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</row>
    <row r="155" spans="3:1015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3"/>
      <c r="N155" s="3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</row>
    <row r="156" spans="3:1015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3"/>
      <c r="N156" s="3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</row>
    <row r="157" spans="3:1015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3"/>
      <c r="N157" s="3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</row>
    <row r="158" spans="3:1015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3"/>
      <c r="N158" s="3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</row>
    <row r="159" spans="3:1015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3"/>
      <c r="N159" s="3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</row>
    <row r="160" spans="3:1015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3"/>
      <c r="N160" s="3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</row>
    <row r="161" spans="3:1015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3"/>
      <c r="N161" s="3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</row>
    <row r="162" spans="3:1015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3"/>
      <c r="N162" s="3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</row>
    <row r="163" spans="3:1015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3"/>
      <c r="N163" s="3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</row>
    <row r="164" spans="3:1015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3"/>
      <c r="N164" s="3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</row>
    <row r="165" spans="3:1015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3"/>
      <c r="N165" s="3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</row>
    <row r="166" spans="3:1015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3"/>
      <c r="N166" s="3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</row>
    <row r="167" spans="3:1015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3"/>
      <c r="N167" s="3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</row>
    <row r="168" spans="3:1015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3"/>
      <c r="N168" s="3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</row>
    <row r="169" spans="3:1015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3"/>
      <c r="N169" s="3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</row>
    <row r="170" spans="3:1015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3"/>
      <c r="N170" s="3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  <c r="ALU170" s="5"/>
      <c r="ALV170" s="5"/>
      <c r="ALW170" s="5"/>
      <c r="ALX170" s="5"/>
      <c r="ALY170" s="5"/>
      <c r="ALZ170" s="5"/>
      <c r="AMA170" s="5"/>
    </row>
    <row r="171" spans="3:1015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3"/>
      <c r="N171" s="3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</row>
    <row r="172" spans="3:1015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3"/>
      <c r="N172" s="3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</row>
    <row r="173" spans="3:1015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3"/>
      <c r="N173" s="3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</row>
    <row r="174" spans="3:1015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3"/>
      <c r="N174" s="3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</row>
    <row r="175" spans="3:1015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3"/>
      <c r="N175" s="3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</row>
    <row r="176" spans="3:1015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3"/>
      <c r="N176" s="3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</row>
    <row r="177" spans="3:1015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3"/>
      <c r="N177" s="3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</row>
    <row r="178" spans="3:1015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3"/>
      <c r="N178" s="3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</row>
    <row r="179" spans="3:1015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3"/>
      <c r="N179" s="3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</row>
    <row r="180" spans="3:1015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3"/>
      <c r="N180" s="3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</row>
    <row r="181" spans="3:1015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3"/>
      <c r="N181" s="3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</row>
    <row r="182" spans="3:1015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3"/>
      <c r="N182" s="3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</row>
    <row r="183" spans="3:1015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3"/>
      <c r="N183" s="3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</row>
    <row r="184" spans="3:1015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3"/>
      <c r="N184" s="3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  <c r="ALU184" s="5"/>
      <c r="ALV184" s="5"/>
      <c r="ALW184" s="5"/>
      <c r="ALX184" s="5"/>
      <c r="ALY184" s="5"/>
      <c r="ALZ184" s="5"/>
      <c r="AMA184" s="5"/>
    </row>
    <row r="185" spans="3:1015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3"/>
      <c r="N185" s="3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  <c r="ALU185" s="5"/>
      <c r="ALV185" s="5"/>
      <c r="ALW185" s="5"/>
      <c r="ALX185" s="5"/>
      <c r="ALY185" s="5"/>
      <c r="ALZ185" s="5"/>
      <c r="AMA185" s="5"/>
    </row>
    <row r="186" spans="3:1015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3"/>
      <c r="N186" s="3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  <c r="ALU186" s="5"/>
      <c r="ALV186" s="5"/>
      <c r="ALW186" s="5"/>
      <c r="ALX186" s="5"/>
      <c r="ALY186" s="5"/>
      <c r="ALZ186" s="5"/>
      <c r="AMA186" s="5"/>
    </row>
    <row r="187" spans="3:1015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3"/>
      <c r="N187" s="3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  <c r="ALP187" s="5"/>
      <c r="ALQ187" s="5"/>
      <c r="ALR187" s="5"/>
      <c r="ALS187" s="5"/>
      <c r="ALT187" s="5"/>
      <c r="ALU187" s="5"/>
      <c r="ALV187" s="5"/>
      <c r="ALW187" s="5"/>
      <c r="ALX187" s="5"/>
      <c r="ALY187" s="5"/>
      <c r="ALZ187" s="5"/>
      <c r="AMA187" s="5"/>
    </row>
    <row r="188" spans="3:1015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3"/>
      <c r="N188" s="3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  <c r="ALU188" s="5"/>
      <c r="ALV188" s="5"/>
      <c r="ALW188" s="5"/>
      <c r="ALX188" s="5"/>
      <c r="ALY188" s="5"/>
      <c r="ALZ188" s="5"/>
      <c r="AMA188" s="5"/>
    </row>
    <row r="189" spans="3:1015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3"/>
      <c r="N189" s="3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  <c r="ALP189" s="5"/>
      <c r="ALQ189" s="5"/>
      <c r="ALR189" s="5"/>
      <c r="ALS189" s="5"/>
      <c r="ALT189" s="5"/>
      <c r="ALU189" s="5"/>
      <c r="ALV189" s="5"/>
      <c r="ALW189" s="5"/>
      <c r="ALX189" s="5"/>
      <c r="ALY189" s="5"/>
      <c r="ALZ189" s="5"/>
      <c r="AMA189" s="5"/>
    </row>
    <row r="190" spans="3:1015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3"/>
      <c r="N190" s="3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  <c r="ALP190" s="5"/>
      <c r="ALQ190" s="5"/>
      <c r="ALR190" s="5"/>
      <c r="ALS190" s="5"/>
      <c r="ALT190" s="5"/>
      <c r="ALU190" s="5"/>
      <c r="ALV190" s="5"/>
      <c r="ALW190" s="5"/>
      <c r="ALX190" s="5"/>
      <c r="ALY190" s="5"/>
      <c r="ALZ190" s="5"/>
      <c r="AMA190" s="5"/>
    </row>
    <row r="191" spans="3:1015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3"/>
      <c r="N191" s="3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  <c r="ALU191" s="5"/>
      <c r="ALV191" s="5"/>
      <c r="ALW191" s="5"/>
      <c r="ALX191" s="5"/>
      <c r="ALY191" s="5"/>
      <c r="ALZ191" s="5"/>
      <c r="AMA191" s="5"/>
    </row>
    <row r="192" spans="3:1015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3"/>
      <c r="N192" s="3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  <c r="ALP192" s="5"/>
      <c r="ALQ192" s="5"/>
      <c r="ALR192" s="5"/>
      <c r="ALS192" s="5"/>
      <c r="ALT192" s="5"/>
      <c r="ALU192" s="5"/>
      <c r="ALV192" s="5"/>
      <c r="ALW192" s="5"/>
      <c r="ALX192" s="5"/>
      <c r="ALY192" s="5"/>
      <c r="ALZ192" s="5"/>
      <c r="AMA192" s="5"/>
    </row>
    <row r="193" spans="3:1015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3"/>
      <c r="N193" s="3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</row>
    <row r="194" spans="3:1015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3"/>
      <c r="N194" s="3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  <c r="ALU194" s="5"/>
      <c r="ALV194" s="5"/>
      <c r="ALW194" s="5"/>
      <c r="ALX194" s="5"/>
      <c r="ALY194" s="5"/>
      <c r="ALZ194" s="5"/>
      <c r="AMA194" s="5"/>
    </row>
    <row r="195" spans="3:1015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3"/>
      <c r="N195" s="3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  <c r="ALP195" s="5"/>
      <c r="ALQ195" s="5"/>
      <c r="ALR195" s="5"/>
      <c r="ALS195" s="5"/>
      <c r="ALT195" s="5"/>
      <c r="ALU195" s="5"/>
      <c r="ALV195" s="5"/>
      <c r="ALW195" s="5"/>
      <c r="ALX195" s="5"/>
      <c r="ALY195" s="5"/>
      <c r="ALZ195" s="5"/>
      <c r="AMA195" s="5"/>
    </row>
    <row r="196" spans="3:1015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3"/>
      <c r="N196" s="3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  <c r="ALP196" s="5"/>
      <c r="ALQ196" s="5"/>
      <c r="ALR196" s="5"/>
      <c r="ALS196" s="5"/>
      <c r="ALT196" s="5"/>
      <c r="ALU196" s="5"/>
      <c r="ALV196" s="5"/>
      <c r="ALW196" s="5"/>
      <c r="ALX196" s="5"/>
      <c r="ALY196" s="5"/>
      <c r="ALZ196" s="5"/>
      <c r="AMA196" s="5"/>
    </row>
    <row r="197" spans="3:1015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3"/>
      <c r="N197" s="3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  <c r="ALU197" s="5"/>
      <c r="ALV197" s="5"/>
      <c r="ALW197" s="5"/>
      <c r="ALX197" s="5"/>
      <c r="ALY197" s="5"/>
      <c r="ALZ197" s="5"/>
      <c r="AMA197" s="5"/>
    </row>
    <row r="198" spans="3:1015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3"/>
      <c r="N198" s="3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  <c r="ALU198" s="5"/>
      <c r="ALV198" s="5"/>
      <c r="ALW198" s="5"/>
      <c r="ALX198" s="5"/>
      <c r="ALY198" s="5"/>
      <c r="ALZ198" s="5"/>
      <c r="AMA198" s="5"/>
    </row>
    <row r="199" spans="3:1015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3"/>
      <c r="N199" s="3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</row>
    <row r="200" spans="3:1015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3"/>
      <c r="N200" s="3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  <c r="ALP200" s="5"/>
      <c r="ALQ200" s="5"/>
      <c r="ALR200" s="5"/>
      <c r="ALS200" s="5"/>
      <c r="ALT200" s="5"/>
      <c r="ALU200" s="5"/>
      <c r="ALV200" s="5"/>
      <c r="ALW200" s="5"/>
      <c r="ALX200" s="5"/>
      <c r="ALY200" s="5"/>
      <c r="ALZ200" s="5"/>
      <c r="AMA200" s="5"/>
    </row>
    <row r="201" spans="3:1015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3"/>
      <c r="N201" s="3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</row>
    <row r="202" spans="3:1015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3"/>
      <c r="N202" s="3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  <c r="ALP202" s="5"/>
      <c r="ALQ202" s="5"/>
      <c r="ALR202" s="5"/>
      <c r="ALS202" s="5"/>
      <c r="ALT202" s="5"/>
      <c r="ALU202" s="5"/>
      <c r="ALV202" s="5"/>
      <c r="ALW202" s="5"/>
      <c r="ALX202" s="5"/>
      <c r="ALY202" s="5"/>
      <c r="ALZ202" s="5"/>
      <c r="AMA202" s="5"/>
    </row>
    <row r="203" spans="3:1015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3"/>
      <c r="N203" s="3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</row>
    <row r="204" spans="3:1015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3"/>
      <c r="N204" s="3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</row>
    <row r="205" spans="3:1015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3"/>
      <c r="N205" s="3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</row>
    <row r="206" spans="3:1015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3"/>
      <c r="N206" s="3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</row>
    <row r="207" spans="3:1015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3"/>
      <c r="N207" s="3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</row>
    <row r="208" spans="3:1015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3"/>
      <c r="N208" s="3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  <c r="ALU208" s="5"/>
      <c r="ALV208" s="5"/>
      <c r="ALW208" s="5"/>
      <c r="ALX208" s="5"/>
      <c r="ALY208" s="5"/>
      <c r="ALZ208" s="5"/>
      <c r="AMA208" s="5"/>
    </row>
    <row r="209" spans="3:1015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3"/>
      <c r="N209" s="3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</row>
    <row r="210" spans="3:1015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3"/>
      <c r="N210" s="3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</row>
    <row r="211" spans="3:1015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3"/>
      <c r="N211" s="3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</row>
    <row r="212" spans="3:1015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3"/>
      <c r="N212" s="3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</row>
    <row r="213" spans="3:1015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3"/>
      <c r="N213" s="3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</row>
  </sheetData>
  <mergeCells count="3">
    <mergeCell ref="A1:P1"/>
    <mergeCell ref="M2:M3"/>
    <mergeCell ref="N2:N3"/>
  </mergeCells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Έγγραφο" ma:contentTypeID="0x010100BFE8A5B5D6B9984C8B93F2CA95305FE0" ma:contentTypeVersion="12" ma:contentTypeDescription="Δημιουργία νέου εγγράφου" ma:contentTypeScope="" ma:versionID="369cb8cabccc4902baeb03a64570cd67">
  <xsd:schema xmlns:xsd="http://www.w3.org/2001/XMLSchema" xmlns:xs="http://www.w3.org/2001/XMLSchema" xmlns:p="http://schemas.microsoft.com/office/2006/metadata/properties" xmlns:ns2="037b86a5-15fa-4b82-82eb-944fc51ee9a8" xmlns:ns3="728e56b8-4872-431a-9ea0-9815f4b91012" targetNamespace="http://schemas.microsoft.com/office/2006/metadata/properties" ma:root="true" ma:fieldsID="b09901bc24fa13102ec80a1771db2c3a" ns2:_="" ns3:_="">
    <xsd:import namespace="037b86a5-15fa-4b82-82eb-944fc51ee9a8"/>
    <xsd:import namespace="728e56b8-4872-431a-9ea0-9815f4b910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b86a5-15fa-4b82-82eb-944fc51ee9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8e56b8-4872-431a-9ea0-9815f4b9101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Κοινή χρήση με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Κοινή χρήση με λεπτομέρειες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Τύπος περιεχομένου"/>
        <xsd:element ref="dc:title" minOccurs="0" maxOccurs="1" ma:index="4" ma:displayName="Τίτλο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DA5106F-4745-4F4F-83B8-8873AEF9E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7b86a5-15fa-4b82-82eb-944fc51ee9a8"/>
    <ds:schemaRef ds:uri="728e56b8-4872-431a-9ea0-9815f4b910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9D4CD-FC18-4F23-9A56-E88199115EB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27728E-5104-4679-9306-BD499AAC3C4F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037b86a5-15fa-4b82-82eb-944fc51ee9a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Rev.02</vt:lpstr>
      <vt:lpstr>Rev.01_02</vt:lpstr>
      <vt:lpstr>Rev.01_01</vt:lpstr>
      <vt:lpstr>Rev.01</vt:lpstr>
      <vt:lpstr>Final</vt:lpstr>
      <vt:lpstr>Initial</vt:lpstr>
      <vt:lpstr>Final!Print_Area</vt:lpstr>
      <vt:lpstr>Initial!Print_Area</vt:lpstr>
      <vt:lpstr>Rev.01!Print_Area</vt:lpstr>
      <vt:lpstr>Rev.01_01!Print_Area</vt:lpstr>
      <vt:lpstr>Rev.01_02!Print_Area</vt:lpstr>
      <vt:lpstr>Rev.02!Print_Area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ΒΚ</dc:creator>
  <cp:keywords/>
  <dc:description/>
  <cp:lastModifiedBy>Vasiliki Kiamou</cp:lastModifiedBy>
  <cp:revision/>
  <dcterms:created xsi:type="dcterms:W3CDTF">2017-11-24T08:42:35Z</dcterms:created>
  <dcterms:modified xsi:type="dcterms:W3CDTF">2023-05-02T15:09:50Z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0x010100BFE8A5B5D6B9984C8B93F2CA95305FE0</vt:lpwstr>
  </property>
</Properties>
</file>