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"/>
    </mc:Choice>
  </mc:AlternateContent>
  <xr:revisionPtr revIDLastSave="0" documentId="8_{D3D9A9E6-263C-414D-8134-CE3547E23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_35" sheetId="38" r:id="rId1"/>
    <sheet name="Rev_34" sheetId="37" r:id="rId2"/>
    <sheet name="Rev_33" sheetId="36" r:id="rId3"/>
    <sheet name="Rev_32" sheetId="35" r:id="rId4"/>
    <sheet name="Rev_31" sheetId="34" r:id="rId5"/>
    <sheet name="Rev_30" sheetId="33" r:id="rId6"/>
    <sheet name="Rev_29" sheetId="32" r:id="rId7"/>
    <sheet name="Rev_28" sheetId="31" r:id="rId8"/>
    <sheet name="Rev_27" sheetId="30" r:id="rId9"/>
    <sheet name="Rev_26" sheetId="29" r:id="rId10"/>
    <sheet name="Rev_25" sheetId="28" r:id="rId11"/>
    <sheet name="Rev_24" sheetId="27" r:id="rId12"/>
    <sheet name="Rev_23" sheetId="26" r:id="rId13"/>
    <sheet name="Rev_22" sheetId="25" r:id="rId14"/>
    <sheet name="Rev_21" sheetId="24" r:id="rId15"/>
    <sheet name="Rev_20" sheetId="23" r:id="rId16"/>
    <sheet name="Rev_19" sheetId="22" r:id="rId17"/>
    <sheet name="Rev_18" sheetId="21" r:id="rId18"/>
    <sheet name="Rev_17" sheetId="20" r:id="rId19"/>
    <sheet name="Rev_16" sheetId="19" r:id="rId20"/>
    <sheet name="Rev_15" sheetId="18" r:id="rId21"/>
    <sheet name="Rev_14" sheetId="17" r:id="rId22"/>
    <sheet name="Rev_13" sheetId="16" r:id="rId23"/>
    <sheet name="Rev_12" sheetId="15" r:id="rId24"/>
    <sheet name="Rev_11" sheetId="14" r:id="rId25"/>
    <sheet name="Rev_10" sheetId="13" r:id="rId26"/>
    <sheet name="Rev_09" sheetId="12" r:id="rId27"/>
    <sheet name="Rev_08" sheetId="11" r:id="rId28"/>
    <sheet name="Rev_07" sheetId="10" r:id="rId29"/>
    <sheet name="Rev_06" sheetId="9" r:id="rId30"/>
    <sheet name="Rev_05" sheetId="8" r:id="rId31"/>
    <sheet name="Rev_04" sheetId="7" r:id="rId32"/>
    <sheet name="Rev_03" sheetId="6" r:id="rId33"/>
    <sheet name="Rev_02" sheetId="5" r:id="rId34"/>
    <sheet name="Rev_01" sheetId="4" r:id="rId35"/>
    <sheet name="KWh (25oC)" sheetId="3" r:id="rId36"/>
  </sheets>
  <definedNames>
    <definedName name="_xlnm.Print_Area" localSheetId="35">'KWh (25oC)'!$A$1:$D$35</definedName>
    <definedName name="_xlnm.Print_Area" localSheetId="34">Rev_01!$A$1:$D$35</definedName>
    <definedName name="_xlnm.Print_Area" localSheetId="33">Rev_02!$A$1:$D$35</definedName>
    <definedName name="_xlnm.Print_Area" localSheetId="32">Rev_03!$A$1:$D$35</definedName>
    <definedName name="_xlnm.Print_Area" localSheetId="31">Rev_04!$A$1:$D$35</definedName>
    <definedName name="_xlnm.Print_Area" localSheetId="30">Rev_05!$A$1:$D$35</definedName>
    <definedName name="_xlnm.Print_Area" localSheetId="29">Rev_06!$A$1:$D$35</definedName>
    <definedName name="_xlnm.Print_Area" localSheetId="28">Rev_07!$A$1:$D$35</definedName>
    <definedName name="_xlnm.Print_Area" localSheetId="27">Rev_08!$A$1:$D$35</definedName>
    <definedName name="_xlnm.Print_Area" localSheetId="26">Rev_09!$A$1:$D$35</definedName>
    <definedName name="_xlnm.Print_Area" localSheetId="25">Rev_10!$A$1:$D$35</definedName>
    <definedName name="_xlnm.Print_Area" localSheetId="24">Rev_11!$A$1:$D$35</definedName>
    <definedName name="_xlnm.Print_Area" localSheetId="23">Rev_12!$A$1:$D$35</definedName>
    <definedName name="_xlnm.Print_Area" localSheetId="22">Rev_13!$A$1:$D$35</definedName>
    <definedName name="_xlnm.Print_Area" localSheetId="21">Rev_14!$A$1:$D$35</definedName>
    <definedName name="_xlnm.Print_Area" localSheetId="20">Rev_15!$A$1:$D$35</definedName>
    <definedName name="_xlnm.Print_Area" localSheetId="19">Rev_16!$A$1:$D$35</definedName>
    <definedName name="_xlnm.Print_Area" localSheetId="18">Rev_17!$A$1:$D$35</definedName>
    <definedName name="_xlnm.Print_Area" localSheetId="17">Rev_18!$A$1:$D$35</definedName>
    <definedName name="_xlnm.Print_Area" localSheetId="16">Rev_19!$A$1:$D$35</definedName>
    <definedName name="_xlnm.Print_Area" localSheetId="15">Rev_20!$A$1:$D$35</definedName>
    <definedName name="_xlnm.Print_Area" localSheetId="14">Rev_21!$A$1:$D$35</definedName>
    <definedName name="_xlnm.Print_Area" localSheetId="13">Rev_22!$A$1:$D$35</definedName>
    <definedName name="_xlnm.Print_Area" localSheetId="12">Rev_23!$A$1:$D$35</definedName>
    <definedName name="_xlnm.Print_Area" localSheetId="11">Rev_24!$A$1:$D$35</definedName>
    <definedName name="_xlnm.Print_Area" localSheetId="10">Rev_25!$A$1:$D$35</definedName>
    <definedName name="_xlnm.Print_Area" localSheetId="9">Rev_26!$A$1:$D$35</definedName>
    <definedName name="_xlnm.Print_Area" localSheetId="8">Rev_27!$A$1:$D$35</definedName>
    <definedName name="_xlnm.Print_Area" localSheetId="7">Rev_28!$A$1:$D$35</definedName>
    <definedName name="_xlnm.Print_Area" localSheetId="6">Rev_29!$A$1:$D$35</definedName>
    <definedName name="_xlnm.Print_Area" localSheetId="5">Rev_30!$A$1:$D$35</definedName>
    <definedName name="_xlnm.Print_Area" localSheetId="4">Rev_31!$A$1:$D$35</definedName>
    <definedName name="_xlnm.Print_Area" localSheetId="3">Rev_32!$A$1:$D$35</definedName>
    <definedName name="_xlnm.Print_Area" localSheetId="2">Rev_33!$A$1:$D$35</definedName>
    <definedName name="_xlnm.Print_Area" localSheetId="1">Rev_34!$A$1:$D$35</definedName>
    <definedName name="_xlnm.Print_Area" localSheetId="0">Rev_35!$A$1:$D$35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1" l="1"/>
  <c r="C28" i="30"/>
  <c r="C28" i="29"/>
  <c r="C28" i="28"/>
</calcChain>
</file>

<file path=xl/sharedStrings.xml><?xml version="1.0" encoding="utf-8"?>
<sst xmlns="http://schemas.openxmlformats.org/spreadsheetml/2006/main" count="349" uniqueCount="54">
  <si>
    <t>Τμήμα Διαθέσιμου Αποθηκευτικού Χώρου 
που παραμένει προς Διάθεση - Δεκέμβριος 2022- Αναθεώρηση 35
Available LNG Storage Space
 to be disposed - December 2022 - Revision 35</t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</si>
  <si>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</si>
  <si>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</si>
  <si>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Πρόσθετος 
Αποθηκευτικός Χώρος
(KWh)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</si>
  <si>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</si>
  <si>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</si>
  <si>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</si>
  <si>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Additional LNG 
Storage Space
 (KWh)</t>
  </si>
  <si>
    <t>Gross Calorific Value 
(1000 KWh/m3)</t>
  </si>
  <si>
    <t>Τμήμα Διαθέσιμου Αποθηκευτικού Χώρου 
που παραμένει προς Διάθεση - Δεκέμβριος 2022- Αναθεώρηση 34
Available LNG Storage Space
 to be disposed - December 2022 - Revision 34</t>
  </si>
  <si>
    <t>Τμήμα Διαθέσιμου Αποθηκευτικού Χώρου 
που παραμένει προς Διάθεση - Δεκέμβριος 2022- Αναθεώρηση 33
Available LNG Storage Space
 to be disposed - December 2022 - Revision 33</t>
  </si>
  <si>
    <t>Τμήμα Διαθέσιμου Αποθηκευτικού Χώρου 
που παραμένει προς Διάθεση - Δεκέμβριος 2022- Αναθεώρηση 32
Available LNG Storage Space
 to be disposed - December 2022 - Revision 32</t>
  </si>
  <si>
    <t>Τμήμα Διαθέσιμου Αποθηκευτικού Χώρου 
που παραμένει προς Διάθεση - Δεκέμβριος 2022- Αναθεώρηση 31
Available LNG Storage Space
 to be disposed - December 2022 - Revision 31</t>
  </si>
  <si>
    <t>Τμήμα Διαθέσιμου Αποθηκευτικού Χώρου 
που παραμένει προς Διάθεση - Δεκέμβριος 2022- Αναθεώρηση 30
Available LNG Storage Space
 to be disposed - December 2022 - Revision 30</t>
  </si>
  <si>
    <t>Τμήμα Διαθέσιμου Αποθηκευτικού Χώρου 
που παραμένει προς Διάθεση - Δεκέμβριος 2022- Αναθεώρηση 29
Available LNG Storage Space
 to be disposed - December 2022 - Revision 29</t>
  </si>
  <si>
    <t>Τμήμα Διαθέσιμου Αποθηκευτικού Χώρου 
που παραμένει προς Διάθεση - Δεκέμβριος 2022- Αναθεώρηση 28
Available LNG Storage Space
 to be disposed - December 2022 - Revision 28</t>
  </si>
  <si>
    <t>Τμήμα Διαθέσιμου Αποθηκευτικού Χώρου 
που παραμένει προς Διάθεση - Δεκέμβριος 2022- Αναθεώρηση 27
Available LNG Storage Space
 to be disposed - December 2022 - Revision 27</t>
  </si>
  <si>
    <t>Τμήμα Διαθέσιμου Αποθηκευτικού Χώρου 
που παραμένει προς Διάθεση - Δεκέμβριος 2022- Αναθεώρηση 26
Available LNG Storage Space
 to be disposed - December 2022 - Revision 26</t>
  </si>
  <si>
    <t>21/12/22 12:11</t>
  </si>
  <si>
    <t>Τμήμα Διαθέσιμου Αποθηκευτικού Χώρου 
που παραμένει προς Διάθεση - Δεκέμβριος 2022- Αναθεώρηση 25
Available LNG Storage Space
 to be disposed - December 2022 - Revision 25</t>
  </si>
  <si>
    <t>20/12/22 12:05</t>
  </si>
  <si>
    <t>Τμήμα Διαθέσιμου Αποθηκευτικού Χώρου 
που παραμένει προς Διάθεση - Δεκέμβριος 2022- Αναθεώρηση 24
Available LNG Storage Space
 to be disposed - December 2022 - Revision 24</t>
  </si>
  <si>
    <t>19/12/22 12:08</t>
  </si>
  <si>
    <t>Τμήμα Διαθέσιμου Αποθηκευτικού Χώρου 
που παραμένει προς Διάθεση - Δεκέμβριος 2022- Αναθεώρηση 23
Available LNG Storage Space
 to be disposed - December 2022 - Revision 23</t>
  </si>
  <si>
    <t>18/12/22 12:06</t>
  </si>
  <si>
    <t>Τμήμα Διαθέσιμου Αποθηκευτικού Χώρου 
που παραμένει προς Διάθεση - Δεκέμβριος 2022- Αναθεώρηση 22
Available LNG Storage Space
 to be disposed - December 2022 - Revision 22</t>
  </si>
  <si>
    <t>17/12/22 12:10</t>
  </si>
  <si>
    <t>Τμήμα Διαθέσιμου Αποθηκευτικού Χώρου 
που παραμένει προς Διάθεση - Δεκέμβριος 2022- Αναθεώρηση 21
Available LNG Storage Space
 to be disposed - December 2022 - Revision 21</t>
  </si>
  <si>
    <t>16/12/22 12:12</t>
  </si>
  <si>
    <t>Τμήμα Διαθέσιμου Αποθηκευτικού Χώρου 
που παραμένει προς Διάθεση - Δεκέμβριος 2022- Αναθεώρηση 20
Available LNG Storage Space
 to be disposed - December 2022 - Revision 20</t>
  </si>
  <si>
    <t>15/12/22 12:04</t>
  </si>
  <si>
    <t>Τμήμα Διαθέσιμου Αποθηκευτικού Χώρου 
που παραμένει προς Διάθεση - Δεκέμβριος 2022- Αναθεώρηση 19
Available LNG Storage Space
 to be disposed - December 2022 - Revision 19</t>
  </si>
  <si>
    <t>Τμήμα Διαθέσιμου Αποθηκευτικού Χώρου 
που παραμένει προς Διάθεση - Δεκέμβριος 2022- Αναθεώρηση 18
Available LNG Storage Space
 to be disposed - December 2022 - Revision 18</t>
  </si>
  <si>
    <t>Τμήμα Διαθέσιμου Αποθηκευτικού Χώρου 
που παραμένει προς Διάθεση - Δεκέμβριος 2022- Αναθεώρηση 17
Available LNG Storage Space
 to be disposed - December 2022 - Revision 17</t>
  </si>
  <si>
    <t>Τμήμα Διαθέσιμου Αποθηκευτικού Χώρου 
που παραμένει προς Διάθεση - Δεκέμβριος 2022- Αναθεώρηση 16
Available LNG Storage Space
 to be disposed - December 2022 - Revision 16</t>
  </si>
  <si>
    <t>Τμήμα Διαθέσιμου Αποθηκευτικού Χώρου 
που παραμένει προς Διάθεση - Δεκέμβριος 2022- Αναθεώρηση 15
Available LNG Storage Space
 to be disposed - December 2022 - Revision 15</t>
  </si>
  <si>
    <t>Τμήμα Διαθέσιμου Αποθηκευτικού Χώρου 
που παραμένει προς Διάθεση - Δεκέμβριος 2022- Αναθεώρηση 14
Available LNG Storage Space
 to be disposed - December 2022 - Revision 14</t>
  </si>
  <si>
    <t>Τμήμα Διαθέσιμου Αποθηκευτικού Χώρου 
που παραμένει προς Διάθεση - Δεκέμβριος 2022- Αναθεώρηση 13
Available LNG Storage Space
 to be disposed - December 2022 - Revision 13</t>
  </si>
  <si>
    <t>Τμήμα Διαθέσιμου Αποθηκευτικού Χώρου 
που παραμένει προς Διάθεση - Δεκέμβριος 2022- Αναθεώρηση 12
Available LNG Storage Space
 to be disposed - December 2022 - Revision 12</t>
  </si>
  <si>
    <t>Τμήμα Διαθέσιμου Αποθηκευτικού Χώρου 
που παραμένει προς Διάθεση - Δεκέμβριος 2022- Αναθεώρηση 11
Available LNG Storage Space
 to be disposed - December 2022 - Revision 11</t>
  </si>
  <si>
    <t>Τμήμα Διαθέσιμου Αποθηκευτικού Χώρου 
που παραμένει προς Διάθεση - Δεκέμβριος 2022- Αναθεώρηση 10
Available LNG Storage Space
 to be disposed - December 2022 - Revision 10</t>
  </si>
  <si>
    <t>Τμήμα Διαθέσιμου Αποθηκευτικού Χώρου 
που παραμένει προς Διάθεση - Δεκέμβριος 2022- Αναθεώρηση 09
Available LNG Storage Space
 to be disposed - December 2022 - Revision 09</t>
  </si>
  <si>
    <t>Τμήμα Διαθέσιμου Αποθηκευτικού Χώρου 
που παραμένει προς Διάθεση - Δεκέμβριος 2022- Αναθεώρηση 08
Available LNG Storage Space
 to be disposed - December 2022 - Revision 08</t>
  </si>
  <si>
    <t>Τμήμα Διαθέσιμου Αποθηκευτικού Χώρου 
που παραμένει προς Διάθεση - Δεκέμβριος 2022- Αναθεώρηση 07
Available LNG Storage Space
 to be disposed - December 2022 - Revision 07</t>
  </si>
  <si>
    <t>-</t>
  </si>
  <si>
    <t>Τμήμα Διαθέσιμου Αποθηκευτικού Χώρου 
που παραμένει προς Διάθεση - Δεκέμβριος 2022- Αναθεώρηση 06
Available LNG Storage Space
 to be disposed - December 2022 - Revision 06</t>
  </si>
  <si>
    <t>Τμήμα Διαθέσιμου Αποθηκευτικού Χώρου 
που παραμένει προς Διάθεση - Δεκέμβριος 2022- Αναθεώρηση 05
Available LNG Storage Space
 to be disposed - December 2022 - Revision 05</t>
  </si>
  <si>
    <t>3/12/2022  13:16:00 μμ</t>
  </si>
  <si>
    <t>Τμήμα Διαθέσιμου Αποθηκευτικού Χώρου 
που παραμένει προς Διάθεση - Δεκέμβριος 2022- Αναθεώρηση 04
Available LNG Storage Space
 to be disposed - December 2022 - Revision 04</t>
  </si>
  <si>
    <t>Τμήμα Διαθέσιμου Αποθηκευτικού Χώρου 
που παραμένει προς Διάθεση - Δεκέμβριος 2022- Αναθεώρηση 03
Available LNG Storage Space
 to be disposed - December 2022 - Revision 03</t>
  </si>
  <si>
    <t>1/12/2022  13:10:00 μμ</t>
  </si>
  <si>
    <t>Τμήμα Διαθέσιμου Αποθηκευτικού Χώρου 
που παραμένει προς Διάθεση - Δεκέμβριος 2022- Αναθεώρηση 02
Available LNG Storage Space
 to be disposed - December 2022 - Revision 02</t>
  </si>
  <si>
    <r>
      <t>Τμήμα Διαθέσιμου Αποθηκευτικού Χώρου 
που παραμένει προς Διάθεση - Δεκέμβριος 2022- Αναθεώρηση 01
Available LNG Storage Space
 to be disposed - December</t>
    </r>
    <r>
      <rPr>
        <b/>
        <sz val="11"/>
        <color rgb="FF000000"/>
        <rFont val="Calibri"/>
        <family val="2"/>
        <charset val="161"/>
      </rPr>
      <t xml:space="preserve"> 2022 - Revision 01</t>
    </r>
  </si>
  <si>
    <r>
      <t>Τμήμα Διαθέσιμου Αποθηκευτικού Χώρου 
που παραμένει προς Διάθεση - Δεκέμβριος 2022
Available LNG Storage Space
 to be disposed - December</t>
    </r>
    <r>
      <rPr>
        <b/>
        <sz val="11"/>
        <color rgb="FF000000"/>
        <rFont val="Calibri"/>
        <family val="2"/>
        <charset val="161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</si>
</sst>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4">
    <font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9" fillId="0" borderId="0">
      <alignment horizontal="center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11" applyNumberFormat="0" applyFont="0" applyAlignment="0" applyProtection="0"/>
    <xf numFmtId="0" fontId="30" fillId="0" borderId="0">
      <alignment horizontal="center"/>
    </xf>
    <xf numFmtId="0" fontId="31" fillId="0" borderId="0"/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31">
    <xf numFmtId="0" fontId="0" fillId="0" borderId="0" xfId="0"/>
    <xf numFmtId="0" fontId="0" fillId="33" borderId="0" xfId="0" applyFill="1"/>
    <xf numFmtId="14" fontId="4" fillId="33" borderId="1" xfId="0" applyNumberFormat="1" applyFont="1" applyFill="1" applyBorder="1" applyAlignment="1">
      <alignment horizontal="center" vertical="center" wrapText="1" readingOrder="1"/>
    </xf>
    <xf numFmtId="3" fontId="4" fillId="33" borderId="1" xfId="0" applyNumberFormat="1" applyFont="1" applyFill="1" applyBorder="1" applyAlignment="1">
      <alignment horizontal="center" vertical="center" wrapText="1" readingOrder="1"/>
    </xf>
    <xf numFmtId="164" fontId="4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6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4" fontId="6" fillId="33" borderId="0" xfId="0" applyNumberFormat="1" applyFont="1" applyFill="1" applyAlignment="1">
      <alignment horizontal="center"/>
    </xf>
    <xf numFmtId="3" fontId="26" fillId="33" borderId="0" xfId="0" applyNumberFormat="1" applyFont="1" applyFill="1" applyAlignment="1">
      <alignment horizontal="center" vertical="center" readingOrder="1"/>
    </xf>
    <xf numFmtId="4" fontId="26" fillId="33" borderId="0" xfId="0" applyNumberFormat="1" applyFont="1" applyFill="1" applyAlignment="1">
      <alignment horizontal="center" vertical="center" readingOrder="1"/>
    </xf>
    <xf numFmtId="3" fontId="26" fillId="33" borderId="16" xfId="0" applyNumberFormat="1" applyFont="1" applyFill="1" applyBorder="1" applyAlignment="1">
      <alignment horizontal="center" vertical="center" readingOrder="1"/>
    </xf>
    <xf numFmtId="3" fontId="26" fillId="33" borderId="3" xfId="0" applyNumberFormat="1" applyFont="1" applyFill="1" applyBorder="1" applyAlignment="1">
      <alignment horizontal="center" vertical="center" readingOrder="1"/>
    </xf>
    <xf numFmtId="3" fontId="26" fillId="33" borderId="17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3" fontId="26" fillId="0" borderId="16" xfId="78" applyNumberFormat="1" applyFont="1" applyBorder="1" applyAlignment="1">
      <alignment horizontal="center" vertical="center" readingOrder="1"/>
    </xf>
    <xf numFmtId="3" fontId="26" fillId="0" borderId="16" xfId="97" applyNumberFormat="1" applyFont="1" applyBorder="1" applyAlignment="1">
      <alignment horizontal="center" vertical="center" readingOrder="1"/>
    </xf>
    <xf numFmtId="3" fontId="26" fillId="0" borderId="16" xfId="99" applyNumberFormat="1" applyFont="1" applyBorder="1" applyAlignment="1">
      <alignment horizontal="center" vertical="center" readingOrder="1"/>
    </xf>
    <xf numFmtId="3" fontId="26" fillId="0" borderId="16" xfId="102" applyNumberFormat="1" applyFont="1" applyBorder="1" applyAlignment="1">
      <alignment horizontal="center" vertical="center" readingOrder="1"/>
    </xf>
    <xf numFmtId="3" fontId="26" fillId="0" borderId="17" xfId="99" applyNumberFormat="1" applyFont="1" applyBorder="1" applyAlignment="1">
      <alignment horizontal="center" vertical="center" readingOrder="1"/>
    </xf>
    <xf numFmtId="3" fontId="26" fillId="0" borderId="3" xfId="99" applyNumberFormat="1" applyFont="1" applyBorder="1" applyAlignment="1">
      <alignment horizontal="center" vertical="center" readingOrder="1"/>
    </xf>
    <xf numFmtId="0" fontId="3" fillId="33" borderId="4" xfId="0" applyFont="1" applyFill="1" applyBorder="1" applyAlignment="1">
      <alignment horizontal="center" vertical="center" wrapText="1"/>
    </xf>
    <xf numFmtId="165" fontId="28" fillId="0" borderId="15" xfId="102" applyNumberFormat="1" applyFont="1" applyBorder="1" applyAlignment="1">
      <alignment horizontal="right"/>
    </xf>
    <xf numFmtId="165" fontId="28" fillId="0" borderId="15" xfId="99" applyNumberFormat="1" applyFont="1" applyBorder="1" applyAlignment="1">
      <alignment horizontal="right"/>
    </xf>
    <xf numFmtId="165" fontId="28" fillId="0" borderId="15" xfId="97" applyNumberFormat="1" applyFont="1" applyBorder="1" applyAlignment="1">
      <alignment horizontal="right"/>
    </xf>
    <xf numFmtId="165" fontId="28" fillId="0" borderId="15" xfId="78" applyNumberFormat="1" applyFont="1" applyBorder="1" applyAlignment="1">
      <alignment horizontal="right"/>
    </xf>
    <xf numFmtId="165" fontId="28" fillId="0" borderId="15" xfId="95" applyNumberFormat="1" applyFont="1" applyBorder="1" applyAlignment="1">
      <alignment horizontal="right"/>
    </xf>
    <xf numFmtId="165" fontId="28" fillId="0" borderId="15" xfId="0" applyNumberFormat="1" applyFont="1" applyBorder="1" applyAlignment="1">
      <alignment horizontal="right"/>
    </xf>
  </cellXfs>
  <cellStyles count="103">
    <cellStyle name="20% - Accent1 2" xfId="1" xr:uid="{00000000-0005-0000-0000-000000000000}"/>
    <cellStyle name="20% - Accent1 2 2" xfId="45" xr:uid="{918F77C8-501F-4DD0-9A71-0F2A92C69C1C}"/>
    <cellStyle name="20% - Accent2 2" xfId="2" xr:uid="{00000000-0005-0000-0000-000001000000}"/>
    <cellStyle name="20% - Accent2 2 2" xfId="46" xr:uid="{F238D769-C8D8-47A4-8CEB-DE2A5B2DB077}"/>
    <cellStyle name="20% - Accent3 2" xfId="3" xr:uid="{00000000-0005-0000-0000-000002000000}"/>
    <cellStyle name="20% - Accent3 2 2" xfId="47" xr:uid="{1E7742EC-AED8-48A9-BB7F-1851167A86C8}"/>
    <cellStyle name="20% - Accent4 2" xfId="4" xr:uid="{00000000-0005-0000-0000-000003000000}"/>
    <cellStyle name="20% - Accent4 2 2" xfId="48" xr:uid="{8BA0F68F-1933-4A83-996C-470727674950}"/>
    <cellStyle name="20% - Accent5 2" xfId="5" xr:uid="{00000000-0005-0000-0000-000004000000}"/>
    <cellStyle name="20% - Accent5 2 2" xfId="49" xr:uid="{99DCE9D4-D5CB-44C7-9FDD-7CCAD36B422F}"/>
    <cellStyle name="20% - Accent6 2" xfId="6" xr:uid="{00000000-0005-0000-0000-000005000000}"/>
    <cellStyle name="20% - Accent6 2 2" xfId="50" xr:uid="{0E33A8C9-E6AD-426E-B71A-E0FED91D9C04}"/>
    <cellStyle name="40% - Accent1 2" xfId="7" xr:uid="{00000000-0005-0000-0000-000006000000}"/>
    <cellStyle name="40% - Accent1 2 2" xfId="51" xr:uid="{268422A6-2BF2-4975-AA50-D493E3C326F5}"/>
    <cellStyle name="40% - Accent2 2" xfId="8" xr:uid="{00000000-0005-0000-0000-000007000000}"/>
    <cellStyle name="40% - Accent2 2 2" xfId="52" xr:uid="{9737F3B7-BF6C-4BE4-8D54-367B130CEA18}"/>
    <cellStyle name="40% - Accent3 2" xfId="9" xr:uid="{00000000-0005-0000-0000-000008000000}"/>
    <cellStyle name="40% - Accent3 2 2" xfId="53" xr:uid="{F968A2C0-AD9C-46CA-9C59-0B1B53FF02A1}"/>
    <cellStyle name="40% - Accent4 2" xfId="10" xr:uid="{00000000-0005-0000-0000-000009000000}"/>
    <cellStyle name="40% - Accent4 2 2" xfId="54" xr:uid="{713D5497-2AAB-4E9F-A1CB-7A0E169C58CA}"/>
    <cellStyle name="40% - Accent5 2" xfId="11" xr:uid="{00000000-0005-0000-0000-00000A000000}"/>
    <cellStyle name="40% - Accent5 2 2" xfId="55" xr:uid="{C3D6E535-77FF-48F1-8022-731ECA2B10D9}"/>
    <cellStyle name="40% - Accent6 2" xfId="12" xr:uid="{00000000-0005-0000-0000-00000B000000}"/>
    <cellStyle name="40% - Accent6 2 2" xfId="56" xr:uid="{25A2F2EB-25B2-4118-BC9B-8E9B4951D66F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70" xr:uid="{631A4662-DC5A-4F06-BA41-8508FD47040C}"/>
    <cellStyle name="Normal 2 10 2" xfId="87" xr:uid="{9F14C7A8-D4EB-4B78-A251-FFAF0964C957}"/>
    <cellStyle name="Normal 2 11" xfId="71" xr:uid="{34B8936C-C92F-4AF4-A513-D899F2F12F5F}"/>
    <cellStyle name="Normal 2 11 2" xfId="88" xr:uid="{BCAA49D8-08ED-4BB6-A602-4F309B92E1DB}"/>
    <cellStyle name="Normal 2 12" xfId="72" xr:uid="{A3E2227E-FA63-43EA-A068-E99E36E0AC9D}"/>
    <cellStyle name="Normal 2 12 2" xfId="89" xr:uid="{B0549F05-6FE1-4CD1-93E4-40E24C14817B}"/>
    <cellStyle name="Normal 2 13" xfId="73" xr:uid="{A1A9FCDB-1E84-4E2F-802B-CFC5B468459F}"/>
    <cellStyle name="Normal 2 13 2" xfId="90" xr:uid="{B251B13C-C0C2-4646-8B14-3C246AF923DB}"/>
    <cellStyle name="Normal 2 14" xfId="74" xr:uid="{71DF2ADC-BFB0-478A-A9F6-DA459010614C}"/>
    <cellStyle name="Normal 2 14 2" xfId="91" xr:uid="{70264110-577C-47CB-A44F-9694A3967505}"/>
    <cellStyle name="Normal 2 15" xfId="75" xr:uid="{1F415DB1-EF08-4E77-8B44-C0900DBF67C4}"/>
    <cellStyle name="Normal 2 15 2" xfId="92" xr:uid="{99B39AB8-AA87-40CA-AE1C-2551A1278F3B}"/>
    <cellStyle name="Normal 2 16" xfId="61" xr:uid="{8AA6A3B2-0D5E-4477-B63A-16BE45014C4D}"/>
    <cellStyle name="Normal 2 16 2" xfId="93" xr:uid="{3E4D835A-0D63-4A9F-9628-9C84DCBB9D46}"/>
    <cellStyle name="Normal 2 17" xfId="76" xr:uid="{A4133AAE-DFD2-41B1-A4C9-2D8FECB05DEA}"/>
    <cellStyle name="Normal 2 17 2" xfId="94" xr:uid="{952CA27D-0A1D-4797-8FEB-055273C91872}"/>
    <cellStyle name="Normal 2 18" xfId="77" xr:uid="{BD191833-E4F0-4A18-B296-AE53AAABEE1A}"/>
    <cellStyle name="Normal 2 18 2" xfId="95" xr:uid="{BFAC8C87-24F1-4F96-B600-11B71ACB6E92}"/>
    <cellStyle name="Normal 2 19" xfId="78" xr:uid="{66CF0A95-9F91-4EF6-A5C1-4F65B310E736}"/>
    <cellStyle name="Normal 2 2" xfId="57" xr:uid="{FD9B5127-FC8D-4BE1-AD18-9F09FF00B151}"/>
    <cellStyle name="Normal 2 2 2" xfId="62" xr:uid="{1A7EB682-FD31-41DB-B6C9-107B34276305}"/>
    <cellStyle name="Normal 2 2 3" xfId="79" xr:uid="{B7B8F9B7-FD64-463F-B16A-35C7C1FF0E5C}"/>
    <cellStyle name="Normal 2 20" xfId="96" xr:uid="{67033D77-6A2A-4C6C-96EA-2D4F365DBD2A}"/>
    <cellStyle name="Normal 2 21" xfId="44" xr:uid="{287C93C5-7F1D-46A4-B66E-B37F5A61E7EC}"/>
    <cellStyle name="Normal 2 21 2" xfId="97" xr:uid="{DB15A3D6-FD2F-4FCC-B747-2582C8BBC567}"/>
    <cellStyle name="Normal 2 22" xfId="98" xr:uid="{351B7C6E-802A-4531-B5AD-7909B2044AED}"/>
    <cellStyle name="Normal 2 23" xfId="99" xr:uid="{C4C0DA1A-4AF9-40F6-8C47-57D4770F7B04}"/>
    <cellStyle name="Normal 2 24" xfId="100" xr:uid="{7D331CC9-FA5A-42EE-9EE4-59FFC41C7EE6}"/>
    <cellStyle name="Normal 2 25" xfId="101" xr:uid="{1DF4E54D-00A5-4019-A1D5-D8F3D1480D98}"/>
    <cellStyle name="Normal 2 26" xfId="102" xr:uid="{EF0B596B-206D-44C6-97C2-893931690AC5}"/>
    <cellStyle name="Normal 2 28" xfId="59" xr:uid="{1329FC17-ABF3-446E-974E-B569B408BF07}"/>
    <cellStyle name="Normal 2 3" xfId="63" xr:uid="{46318F08-6BEE-4B48-AAF6-940A0374D56B}"/>
    <cellStyle name="Normal 2 3 2" xfId="80" xr:uid="{0A2FB38B-E2DE-4245-A445-856E01553C60}"/>
    <cellStyle name="Normal 2 4" xfId="64" xr:uid="{6F96B917-BB0C-43F0-A379-DA0B828E120D}"/>
    <cellStyle name="Normal 2 4 2" xfId="81" xr:uid="{6D22B80C-8E7E-457D-9A9B-ECA23996FA43}"/>
    <cellStyle name="Normal 2 5" xfId="65" xr:uid="{2466A0F2-27CE-47CD-BC8F-3AD6F819DAEA}"/>
    <cellStyle name="Normal 2 5 2" xfId="82" xr:uid="{CF42FAFF-CF87-428D-9A10-0F3D912CE2D7}"/>
    <cellStyle name="Normal 2 6" xfId="66" xr:uid="{CC4ABDFD-768B-4909-A56D-A26BF2B0BB1D}"/>
    <cellStyle name="Normal 2 6 2" xfId="83" xr:uid="{43FB8A1A-700A-470C-A7BC-99A41EAB3726}"/>
    <cellStyle name="Normal 2 7" xfId="67" xr:uid="{E97D868E-6B23-4F9A-98E7-F06F4B60FC5F}"/>
    <cellStyle name="Normal 2 7 2" xfId="84" xr:uid="{A7104C5E-02ED-47C0-9A5A-F3218F492F15}"/>
    <cellStyle name="Normal 2 8" xfId="68" xr:uid="{21ACD780-BC54-4F4F-9A16-D04CFCB3E3D1}"/>
    <cellStyle name="Normal 2 8 2" xfId="85" xr:uid="{B539AA14-B4EE-44EB-80CB-1EA14E714314}"/>
    <cellStyle name="Normal 2 9" xfId="69" xr:uid="{0AE5B9B1-5E58-4F36-843D-199932FCE7B8}"/>
    <cellStyle name="Normal 2 9 2" xfId="86" xr:uid="{D0EC97C3-87B8-461E-8EF9-5CD0C678E678}"/>
    <cellStyle name="Normal 3" xfId="60" xr:uid="{BF1927C0-CA34-4649-A8B8-F1A2F05AFDAC}"/>
    <cellStyle name="Note 2" xfId="38" xr:uid="{00000000-0005-0000-0000-000026000000}"/>
    <cellStyle name="Note 2 2" xfId="58" xr:uid="{A188F8EE-A67C-4924-B444-62EA418DB9AE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827FE5-34BB-4C6B-8345-3E81CA928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20364-9062-49F0-806C-16165F45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82010C-75EB-4AE5-90A2-32F1F13DD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62C12-4B8A-454A-BE78-42DD6663F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8DDE46-9247-4F5E-9A3C-1FD7D307D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E23FC5-8542-477E-BF4B-6C93D758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5852C9-A105-4AF5-802A-5878AFA18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78F62F-E725-4553-956A-CF19D92C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F38E3-A237-4A18-83CF-DDFB031C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36EBD-0884-411F-B245-9E529014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25A545-7B55-4905-8F53-D0C605C87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2AE714-5C0D-43D8-9CE4-22CF181CD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20062B-258A-4469-AE95-EE52C1551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9B3BC4-A68D-4EDF-A92A-8BC1B37DE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13F3FF-CA64-4099-979E-A2A8CF72E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627FBD-1303-40A3-BB0E-6A78B73E0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6F6FC3-E512-4B1C-954B-5AA0DBA9C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B2EB8-0549-46ED-AF2B-72080D6FC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13332-17D8-4397-9412-43A9113B6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A803ED-F427-41B2-86D9-EF37D592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5C8EB3-A05A-4C0C-AE0F-2A4B7828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265C17-438A-44DC-BB3B-44C442CDE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8BB87A-C3FF-4ABE-B4BB-F9CCA830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93EFD-C7A9-456E-8D0D-D85E20DB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B1D141-413C-46F7-AD5B-F16A75070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59FEB-338E-4029-B0D2-24E5305F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D49E7D-2329-4307-A812-88284B5FC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A5D028-731A-4C1F-A6F3-2E43D8568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141549-75DD-4016-8253-CF1DCE43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DBB5D4-9094-42E1-8D28-95248FCE1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C7BC28-22D3-4E1E-A3AB-36F3C3E3C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C5C639-B017-46FB-B219-0998C3A1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2C31EC-417D-4420-BD55-16F0DCE1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36F5B5-4AED-4708-B9CA-334F2CEE4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81A643-D9AB-4F4F-8DF7-284899E06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21E0-3AFA-42BD-9B4B-8A462918BAFD}">
  <dimension ref="A1:G36"/>
  <sheetViews>
    <sheetView tabSelected="1" view="pageBreakPreview" topLeftCell="A4" zoomScale="80" zoomScaleNormal="80" zoomScaleSheetLayoutView="80" workbookViewId="0">
      <selection activeCell="K21" sqref="K2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0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14830</v>
      </c>
      <c r="C26" s="20">
        <v>100405679</v>
      </c>
      <c r="D26" s="10">
        <v>6.77</v>
      </c>
      <c r="G26" s="17"/>
    </row>
    <row r="27" spans="1:7">
      <c r="A27" s="8">
        <v>44919</v>
      </c>
      <c r="B27" s="20">
        <v>21078</v>
      </c>
      <c r="C27" s="20">
        <v>142704300</v>
      </c>
      <c r="D27" s="10">
        <v>6.77</v>
      </c>
      <c r="G27" s="17"/>
    </row>
    <row r="28" spans="1:7">
      <c r="A28" s="8">
        <v>44920</v>
      </c>
      <c r="B28" s="20">
        <v>40331</v>
      </c>
      <c r="C28" s="20">
        <v>273043048</v>
      </c>
      <c r="D28" s="10">
        <v>6.77</v>
      </c>
      <c r="G28" s="17"/>
    </row>
    <row r="29" spans="1:7">
      <c r="A29" s="8">
        <v>44921</v>
      </c>
      <c r="B29" s="20">
        <v>45551</v>
      </c>
      <c r="C29" s="20">
        <v>308381704</v>
      </c>
      <c r="D29" s="10">
        <v>6.77</v>
      </c>
      <c r="G29" s="17"/>
    </row>
    <row r="30" spans="1:7">
      <c r="A30" s="8">
        <v>44922</v>
      </c>
      <c r="B30" s="22">
        <v>49877</v>
      </c>
      <c r="C30" s="20">
        <v>337673057</v>
      </c>
      <c r="D30" s="10">
        <v>6.77</v>
      </c>
      <c r="G30" s="17"/>
    </row>
    <row r="31" spans="1:7">
      <c r="A31" s="8">
        <v>44923</v>
      </c>
      <c r="B31" s="23">
        <v>54470</v>
      </c>
      <c r="C31" s="20">
        <v>368765162</v>
      </c>
      <c r="D31" s="10">
        <v>6.77</v>
      </c>
      <c r="G31" s="17"/>
    </row>
    <row r="32" spans="1:7">
      <c r="A32" s="8">
        <v>44924</v>
      </c>
      <c r="B32" s="23">
        <v>20510</v>
      </c>
      <c r="C32" s="20">
        <v>138855691</v>
      </c>
      <c r="D32" s="10">
        <v>6.77</v>
      </c>
      <c r="G32" s="17"/>
    </row>
    <row r="33" spans="1:7">
      <c r="A33" s="8">
        <v>44925</v>
      </c>
      <c r="B33" s="23">
        <v>30863</v>
      </c>
      <c r="C33" s="20">
        <v>208947803</v>
      </c>
      <c r="D33" s="10">
        <v>6.77</v>
      </c>
      <c r="G33" s="17"/>
    </row>
    <row r="34" spans="1:7">
      <c r="A34" s="8">
        <v>44926</v>
      </c>
      <c r="B34" s="23">
        <v>1394</v>
      </c>
      <c r="C34" s="23">
        <v>9441522</v>
      </c>
      <c r="D34" s="10">
        <v>6.77</v>
      </c>
      <c r="G34" s="17"/>
    </row>
    <row r="35" spans="1:7">
      <c r="A35" s="25">
        <v>44925.51666666667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B3729-0EC8-432C-A10D-3AAE12C237DB}">
  <dimension ref="A1:G36"/>
  <sheetViews>
    <sheetView view="pageBreakPreview" topLeftCell="A2" zoomScaleNormal="80" zoomScaleSheetLayoutView="100" workbookViewId="0">
      <selection activeCell="J11" sqref="J1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17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14194</v>
      </c>
      <c r="C26" s="20">
        <v>96097780</v>
      </c>
      <c r="D26" s="10">
        <v>6.77</v>
      </c>
      <c r="G26" s="17"/>
    </row>
    <row r="27" spans="1:7">
      <c r="A27" s="8">
        <v>44919</v>
      </c>
      <c r="B27" s="20">
        <v>20442</v>
      </c>
      <c r="C27" s="20">
        <v>138396402</v>
      </c>
      <c r="D27" s="10">
        <v>6.77</v>
      </c>
      <c r="G27" s="17"/>
    </row>
    <row r="28" spans="1:7">
      <c r="A28" s="8">
        <v>44920</v>
      </c>
      <c r="B28" s="20">
        <v>39695</v>
      </c>
      <c r="C28" s="20">
        <f>B28*D28*1000</f>
        <v>268735149.99999994</v>
      </c>
      <c r="D28" s="10">
        <v>6.77</v>
      </c>
      <c r="G28" s="17"/>
    </row>
    <row r="29" spans="1:7">
      <c r="A29" s="8">
        <v>44921</v>
      </c>
      <c r="B29" s="20">
        <v>44914</v>
      </c>
      <c r="C29" s="20">
        <v>304073805</v>
      </c>
      <c r="D29" s="10">
        <v>6.77</v>
      </c>
      <c r="G29" s="17"/>
    </row>
    <row r="30" spans="1:7">
      <c r="A30" s="8">
        <v>44922</v>
      </c>
      <c r="B30" s="22">
        <v>49241</v>
      </c>
      <c r="C30" s="20">
        <v>333365158</v>
      </c>
      <c r="D30" s="10">
        <v>6.77</v>
      </c>
      <c r="G30" s="17"/>
    </row>
    <row r="31" spans="1:7">
      <c r="A31" s="8">
        <v>44923</v>
      </c>
      <c r="B31" s="23">
        <v>53834</v>
      </c>
      <c r="C31" s="20">
        <v>364457263</v>
      </c>
      <c r="D31" s="10">
        <v>6.77</v>
      </c>
      <c r="G31" s="17"/>
    </row>
    <row r="32" spans="1:7">
      <c r="A32" s="8">
        <v>44924</v>
      </c>
      <c r="B32" s="23">
        <v>19874</v>
      </c>
      <c r="C32" s="20">
        <v>134547792</v>
      </c>
      <c r="D32" s="10">
        <v>6.77</v>
      </c>
      <c r="G32" s="17"/>
    </row>
    <row r="33" spans="1:7">
      <c r="A33" s="8">
        <v>44925</v>
      </c>
      <c r="B33" s="23">
        <v>26091</v>
      </c>
      <c r="C33" s="20">
        <v>176639928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5" t="s">
        <v>18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1055-5E25-48A8-B4E9-54A7EB62AB6D}">
  <dimension ref="A1:G36"/>
  <sheetViews>
    <sheetView view="pageBreakPreview" topLeftCell="A3" zoomScaleNormal="80" zoomScaleSheetLayoutView="100" workbookViewId="0">
      <selection activeCell="C32" sqref="C32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19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0">
        <v>24306</v>
      </c>
      <c r="C25" s="20">
        <v>164556765</v>
      </c>
      <c r="D25" s="10">
        <v>6.77</v>
      </c>
      <c r="G25" s="17"/>
    </row>
    <row r="26" spans="1:7">
      <c r="A26" s="8">
        <v>44918</v>
      </c>
      <c r="B26" s="20">
        <v>14194</v>
      </c>
      <c r="C26" s="20">
        <v>96097780</v>
      </c>
      <c r="D26" s="10">
        <v>6.77</v>
      </c>
      <c r="G26" s="17"/>
    </row>
    <row r="27" spans="1:7">
      <c r="A27" s="8">
        <v>44919</v>
      </c>
      <c r="B27" s="20">
        <v>20442</v>
      </c>
      <c r="C27" s="20">
        <v>138396402</v>
      </c>
      <c r="D27" s="10">
        <v>6.77</v>
      </c>
      <c r="G27" s="17"/>
    </row>
    <row r="28" spans="1:7">
      <c r="A28" s="8">
        <v>44920</v>
      </c>
      <c r="B28" s="20">
        <v>39695</v>
      </c>
      <c r="C28" s="20">
        <f>B28*D28*1000</f>
        <v>268735149.99999994</v>
      </c>
      <c r="D28" s="10">
        <v>6.77</v>
      </c>
      <c r="G28" s="17"/>
    </row>
    <row r="29" spans="1:7">
      <c r="A29" s="8">
        <v>44921</v>
      </c>
      <c r="B29" s="20">
        <v>44914</v>
      </c>
      <c r="C29" s="20">
        <v>304073805</v>
      </c>
      <c r="D29" s="10">
        <v>6.77</v>
      </c>
      <c r="G29" s="17"/>
    </row>
    <row r="30" spans="1:7">
      <c r="A30" s="8">
        <v>44922</v>
      </c>
      <c r="B30" s="22">
        <v>49241</v>
      </c>
      <c r="C30" s="20">
        <v>333365158</v>
      </c>
      <c r="D30" s="10">
        <v>6.77</v>
      </c>
      <c r="G30" s="17"/>
    </row>
    <row r="31" spans="1:7">
      <c r="A31" s="8">
        <v>44923</v>
      </c>
      <c r="B31" s="23">
        <v>53834</v>
      </c>
      <c r="C31" s="20">
        <v>364457263</v>
      </c>
      <c r="D31" s="10">
        <v>6.77</v>
      </c>
      <c r="G31" s="17"/>
    </row>
    <row r="32" spans="1:7">
      <c r="A32" s="8">
        <v>44924</v>
      </c>
      <c r="B32" s="23">
        <v>19874</v>
      </c>
      <c r="C32" s="20">
        <v>134547792</v>
      </c>
      <c r="D32" s="10">
        <v>6.77</v>
      </c>
      <c r="G32" s="17"/>
    </row>
    <row r="33" spans="1:7">
      <c r="A33" s="8">
        <v>44925</v>
      </c>
      <c r="B33" s="23">
        <v>26091</v>
      </c>
      <c r="C33" s="20">
        <v>176639928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6" t="s">
        <v>20</v>
      </c>
      <c r="B35" s="26"/>
      <c r="C35" s="26"/>
      <c r="D35" s="26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8B2F-094A-421F-82B6-D28ECCE359F9}">
  <dimension ref="A1:G36"/>
  <sheetViews>
    <sheetView view="pageBreakPreview" zoomScaleNormal="80" zoomScaleSheetLayoutView="100" workbookViewId="0">
      <selection activeCell="B41" sqref="B4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21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27" t="s">
        <v>22</v>
      </c>
      <c r="B35" s="27"/>
      <c r="C35" s="27"/>
      <c r="D35" s="27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2124-4469-4296-83C2-57570DB6A964}">
  <dimension ref="A1:G36"/>
  <sheetViews>
    <sheetView view="pageBreakPreview" zoomScaleNormal="80" zoomScaleSheetLayoutView="100" workbookViewId="0">
      <selection activeCell="G24" sqref="G24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23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27" t="s">
        <v>24</v>
      </c>
      <c r="B35" s="27"/>
      <c r="C35" s="27"/>
      <c r="D35" s="27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46EF-E2C4-4DB8-A6DB-069752FE1B2E}">
  <dimension ref="A1:G36"/>
  <sheetViews>
    <sheetView view="pageBreakPreview" topLeftCell="A3" zoomScaleNormal="80" zoomScaleSheetLayoutView="100" workbookViewId="0">
      <selection activeCell="F21" sqref="F2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25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28" t="s">
        <v>26</v>
      </c>
      <c r="B35" s="28"/>
      <c r="C35" s="28"/>
      <c r="D35" s="28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BE79-7FF2-4E17-85D1-27FB84D34123}">
  <dimension ref="A1:G36"/>
  <sheetViews>
    <sheetView view="pageBreakPreview" topLeftCell="A2" zoomScaleNormal="80" zoomScaleSheetLayoutView="100" workbookViewId="0">
      <selection activeCell="F35" sqref="F35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27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28" t="s">
        <v>28</v>
      </c>
      <c r="B35" s="28"/>
      <c r="C35" s="28"/>
      <c r="D35" s="28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D565-EEA1-450F-96A6-639B135ACF17}">
  <dimension ref="A1:G36"/>
  <sheetViews>
    <sheetView view="pageBreakPreview" topLeftCell="A2" zoomScaleNormal="80" zoomScaleSheetLayoutView="100" workbookViewId="0">
      <selection activeCell="D37" sqref="D37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29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9">
        <v>50752</v>
      </c>
      <c r="C20" s="14">
        <v>343593409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29" t="s">
        <v>30</v>
      </c>
      <c r="B35" s="29"/>
      <c r="C35" s="29"/>
      <c r="D35" s="29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C0851-CEA3-4488-A47E-86B9D9F9198C}">
  <dimension ref="A1:G36"/>
  <sheetViews>
    <sheetView view="pageBreakPreview" zoomScaleNormal="80" zoomScaleSheetLayoutView="100" workbookViewId="0">
      <selection activeCell="F2" sqref="F2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31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47753</v>
      </c>
      <c r="C19" s="14">
        <v>323288013</v>
      </c>
      <c r="D19" s="10">
        <v>6.77</v>
      </c>
      <c r="G19" s="17"/>
    </row>
    <row r="20" spans="1:7">
      <c r="A20" s="8">
        <v>44912</v>
      </c>
      <c r="B20" s="9">
        <v>50752</v>
      </c>
      <c r="C20" s="14">
        <v>343593409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44909.507638888892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3AA4-E4CA-45A0-A7C2-FB148EC30CE0}">
  <dimension ref="A1:G36"/>
  <sheetViews>
    <sheetView view="pageBreakPreview" topLeftCell="A6" zoomScaleNormal="80" zoomScaleSheetLayoutView="100" workbookViewId="0">
      <selection activeCell="I16" sqref="I16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32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46036</v>
      </c>
      <c r="C18" s="14">
        <v>311664126</v>
      </c>
      <c r="D18" s="10">
        <v>6.77</v>
      </c>
      <c r="G18" s="17"/>
    </row>
    <row r="19" spans="1:7">
      <c r="A19" s="8">
        <v>44911</v>
      </c>
      <c r="B19" s="9">
        <v>47753</v>
      </c>
      <c r="C19" s="14">
        <v>323288013</v>
      </c>
      <c r="D19" s="10">
        <v>6.77</v>
      </c>
      <c r="G19" s="17"/>
    </row>
    <row r="20" spans="1:7">
      <c r="A20" s="8">
        <v>44912</v>
      </c>
      <c r="B20" s="9">
        <v>50752</v>
      </c>
      <c r="C20" s="14">
        <v>343593409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44908.525000000001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3A7B-E542-4E53-BD19-2FC038A1FAA8}">
  <dimension ref="A1:G36"/>
  <sheetViews>
    <sheetView view="pageBreakPreview" zoomScaleNormal="80" zoomScaleSheetLayoutView="100" workbookViewId="0">
      <selection activeCell="B16" sqref="B16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33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14570</v>
      </c>
      <c r="C17" s="14">
        <v>98643300</v>
      </c>
      <c r="D17" s="10">
        <v>6.77</v>
      </c>
      <c r="G17" s="17"/>
    </row>
    <row r="18" spans="1:7">
      <c r="A18" s="8">
        <v>44910</v>
      </c>
      <c r="B18" s="9">
        <v>46036</v>
      </c>
      <c r="C18" s="14">
        <v>311664126</v>
      </c>
      <c r="D18" s="10">
        <v>6.77</v>
      </c>
      <c r="G18" s="17"/>
    </row>
    <row r="19" spans="1:7">
      <c r="A19" s="8">
        <v>44911</v>
      </c>
      <c r="B19" s="9">
        <v>47753</v>
      </c>
      <c r="C19" s="14">
        <v>323288013</v>
      </c>
      <c r="D19" s="10">
        <v>6.77</v>
      </c>
      <c r="G19" s="17"/>
    </row>
    <row r="20" spans="1:7">
      <c r="A20" s="8">
        <v>44912</v>
      </c>
      <c r="B20" s="9">
        <v>50752</v>
      </c>
      <c r="C20" s="14">
        <v>343593409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44907.504861111112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46EA7-8477-4AC1-8F1B-13BB5A93000D}">
  <dimension ref="A1:G36"/>
  <sheetViews>
    <sheetView view="pageBreakPreview" topLeftCell="A4" zoomScale="80" zoomScaleNormal="80" zoomScaleSheetLayoutView="80" workbookViewId="0">
      <selection activeCell="C33" sqref="C33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9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14830</v>
      </c>
      <c r="C26" s="20">
        <v>100405679</v>
      </c>
      <c r="D26" s="10">
        <v>6.77</v>
      </c>
      <c r="G26" s="17"/>
    </row>
    <row r="27" spans="1:7">
      <c r="A27" s="8">
        <v>44919</v>
      </c>
      <c r="B27" s="20">
        <v>21078</v>
      </c>
      <c r="C27" s="20">
        <v>142704300</v>
      </c>
      <c r="D27" s="10">
        <v>6.77</v>
      </c>
      <c r="G27" s="17"/>
    </row>
    <row r="28" spans="1:7">
      <c r="A28" s="8">
        <v>44920</v>
      </c>
      <c r="B28" s="20">
        <v>40331</v>
      </c>
      <c r="C28" s="20">
        <v>273043048</v>
      </c>
      <c r="D28" s="10">
        <v>6.77</v>
      </c>
      <c r="G28" s="17"/>
    </row>
    <row r="29" spans="1:7">
      <c r="A29" s="8">
        <v>44921</v>
      </c>
      <c r="B29" s="20">
        <v>45551</v>
      </c>
      <c r="C29" s="20">
        <v>308381704</v>
      </c>
      <c r="D29" s="10">
        <v>6.77</v>
      </c>
      <c r="G29" s="17"/>
    </row>
    <row r="30" spans="1:7">
      <c r="A30" s="8">
        <v>44922</v>
      </c>
      <c r="B30" s="22">
        <v>49877</v>
      </c>
      <c r="C30" s="20">
        <v>337673057</v>
      </c>
      <c r="D30" s="10">
        <v>6.77</v>
      </c>
      <c r="G30" s="17"/>
    </row>
    <row r="31" spans="1:7">
      <c r="A31" s="8">
        <v>44923</v>
      </c>
      <c r="B31" s="23">
        <v>54470</v>
      </c>
      <c r="C31" s="20">
        <v>368765162</v>
      </c>
      <c r="D31" s="10">
        <v>6.77</v>
      </c>
      <c r="G31" s="17"/>
    </row>
    <row r="32" spans="1:7">
      <c r="A32" s="8">
        <v>44924</v>
      </c>
      <c r="B32" s="23">
        <v>20510</v>
      </c>
      <c r="C32" s="20">
        <v>138855691</v>
      </c>
      <c r="D32" s="10">
        <v>6.77</v>
      </c>
      <c r="G32" s="17"/>
    </row>
    <row r="33" spans="1:7">
      <c r="A33" s="8">
        <v>44925</v>
      </c>
      <c r="B33" s="23">
        <v>30863</v>
      </c>
      <c r="C33" s="20">
        <v>208947803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5">
        <v>44924.504166666666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ACB9-643C-4B93-8BCD-91447B036426}">
  <dimension ref="A1:G36"/>
  <sheetViews>
    <sheetView view="pageBreakPreview" topLeftCell="A15" zoomScaleNormal="80" zoomScaleSheetLayoutView="100" workbookViewId="0">
      <selection activeCell="F7" sqref="F7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34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11299</v>
      </c>
      <c r="C16" s="14">
        <v>76494907</v>
      </c>
      <c r="D16" s="10">
        <v>6.77</v>
      </c>
      <c r="G16" s="17"/>
    </row>
    <row r="17" spans="1:7">
      <c r="A17" s="8">
        <v>44909</v>
      </c>
      <c r="B17" s="9">
        <v>14570</v>
      </c>
      <c r="C17" s="14">
        <v>98643300</v>
      </c>
      <c r="D17" s="10">
        <v>6.77</v>
      </c>
      <c r="G17" s="17"/>
    </row>
    <row r="18" spans="1:7">
      <c r="A18" s="8">
        <v>44910</v>
      </c>
      <c r="B18" s="9">
        <v>46036</v>
      </c>
      <c r="C18" s="14">
        <v>311664126</v>
      </c>
      <c r="D18" s="10">
        <v>6.77</v>
      </c>
      <c r="G18" s="17"/>
    </row>
    <row r="19" spans="1:7">
      <c r="A19" s="8">
        <v>44911</v>
      </c>
      <c r="B19" s="9">
        <v>47753</v>
      </c>
      <c r="C19" s="14">
        <v>323288013</v>
      </c>
      <c r="D19" s="10">
        <v>6.77</v>
      </c>
      <c r="G19" s="17"/>
    </row>
    <row r="20" spans="1:7">
      <c r="A20" s="8">
        <v>44912</v>
      </c>
      <c r="B20" s="9">
        <v>50752</v>
      </c>
      <c r="C20" s="14">
        <v>343593409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44906.50277777778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9007-A8E8-4933-AB22-A132CF30B23D}">
  <dimension ref="A1:G36"/>
  <sheetViews>
    <sheetView view="pageBreakPreview" topLeftCell="A3" zoomScaleNormal="80" zoomScaleSheetLayoutView="100" workbookViewId="0">
      <selection activeCell="H10" sqref="H10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35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28545</v>
      </c>
      <c r="C15" s="14">
        <v>193253373</v>
      </c>
      <c r="D15" s="10">
        <v>6.77</v>
      </c>
      <c r="G15" s="17"/>
    </row>
    <row r="16" spans="1:7">
      <c r="A16" s="8">
        <v>44908</v>
      </c>
      <c r="B16" s="9">
        <v>11299</v>
      </c>
      <c r="C16" s="14">
        <v>76494907</v>
      </c>
      <c r="D16" s="10">
        <v>6.77</v>
      </c>
      <c r="G16" s="17"/>
    </row>
    <row r="17" spans="1:7">
      <c r="A17" s="8">
        <v>44909</v>
      </c>
      <c r="B17" s="9">
        <v>14570</v>
      </c>
      <c r="C17" s="14">
        <v>98643300</v>
      </c>
      <c r="D17" s="10">
        <v>6.77</v>
      </c>
      <c r="G17" s="17"/>
    </row>
    <row r="18" spans="1:7">
      <c r="A18" s="8">
        <v>44910</v>
      </c>
      <c r="B18" s="9">
        <v>46036</v>
      </c>
      <c r="C18" s="14">
        <v>311664126</v>
      </c>
      <c r="D18" s="10">
        <v>6.77</v>
      </c>
      <c r="G18" s="17"/>
    </row>
    <row r="19" spans="1:7">
      <c r="A19" s="8">
        <v>44911</v>
      </c>
      <c r="B19" s="9">
        <v>47753</v>
      </c>
      <c r="C19" s="14">
        <v>323288013</v>
      </c>
      <c r="D19" s="10">
        <v>6.77</v>
      </c>
      <c r="G19" s="17"/>
    </row>
    <row r="20" spans="1:7">
      <c r="A20" s="8">
        <v>44912</v>
      </c>
      <c r="B20" s="9">
        <v>50752</v>
      </c>
      <c r="C20" s="14">
        <v>343593409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44905.740972222222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F907-C643-4A54-948A-2597C10C6F4D}">
  <dimension ref="A1:G36"/>
  <sheetViews>
    <sheetView view="pageBreakPreview" topLeftCell="A6" zoomScaleNormal="80" zoomScaleSheetLayoutView="100" workbookViewId="0">
      <selection activeCell="B1" sqref="B1:D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36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22183</v>
      </c>
      <c r="C9" s="15">
        <v>150183458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20308</v>
      </c>
      <c r="C14" s="15">
        <v>137489302</v>
      </c>
      <c r="D14" s="10">
        <v>6.77</v>
      </c>
      <c r="G14" s="17"/>
    </row>
    <row r="15" spans="1:7">
      <c r="A15" s="8">
        <v>44907</v>
      </c>
      <c r="B15" s="9">
        <v>30946</v>
      </c>
      <c r="C15" s="14">
        <v>209508143</v>
      </c>
      <c r="D15" s="10">
        <v>6.77</v>
      </c>
      <c r="G15" s="17"/>
    </row>
    <row r="16" spans="1:7">
      <c r="A16" s="8">
        <v>44908</v>
      </c>
      <c r="B16" s="9">
        <v>13099</v>
      </c>
      <c r="C16" s="14">
        <v>88680907</v>
      </c>
      <c r="D16" s="10">
        <v>6.77</v>
      </c>
      <c r="G16" s="17"/>
    </row>
    <row r="17" spans="1:7">
      <c r="A17" s="8">
        <v>44909</v>
      </c>
      <c r="B17" s="9">
        <v>15769</v>
      </c>
      <c r="C17" s="14">
        <v>106760530</v>
      </c>
      <c r="D17" s="10">
        <v>6.77</v>
      </c>
      <c r="G17" s="17"/>
    </row>
    <row r="18" spans="1:7">
      <c r="A18" s="8">
        <v>44910</v>
      </c>
      <c r="B18" s="9">
        <v>46634</v>
      </c>
      <c r="C18" s="14">
        <v>315712586</v>
      </c>
      <c r="D18" s="10">
        <v>6.77</v>
      </c>
      <c r="G18" s="17"/>
    </row>
    <row r="19" spans="1:7">
      <c r="A19" s="8">
        <v>44911</v>
      </c>
      <c r="B19" s="9">
        <v>47753</v>
      </c>
      <c r="C19" s="14">
        <v>323288013</v>
      </c>
      <c r="D19" s="10">
        <v>6.77</v>
      </c>
      <c r="G19" s="17"/>
    </row>
    <row r="20" spans="1:7">
      <c r="A20" s="8">
        <v>44912</v>
      </c>
      <c r="B20" s="9">
        <v>50752</v>
      </c>
      <c r="C20" s="14">
        <v>343593409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44905.507638888892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EF3A-0B40-4E12-867F-EFB4BBDB94D9}">
  <dimension ref="A1:G36"/>
  <sheetViews>
    <sheetView view="pageBreakPreview" topLeftCell="A2" zoomScaleNormal="80" zoomScaleSheetLayoutView="100" workbookViewId="0">
      <selection activeCell="I9" sqref="I9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37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22183</v>
      </c>
      <c r="C9" s="15">
        <v>150183458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19672</v>
      </c>
      <c r="C14" s="15">
        <v>133181403</v>
      </c>
      <c r="D14" s="10">
        <v>6.77</v>
      </c>
      <c r="G14" s="17"/>
    </row>
    <row r="15" spans="1:7">
      <c r="A15" s="8">
        <v>44907</v>
      </c>
      <c r="B15" s="9">
        <v>30946</v>
      </c>
      <c r="C15" s="14">
        <v>209508143</v>
      </c>
      <c r="D15" s="10">
        <v>6.77</v>
      </c>
      <c r="G15" s="17"/>
    </row>
    <row r="16" spans="1:7">
      <c r="A16" s="8">
        <v>44908</v>
      </c>
      <c r="B16" s="9">
        <v>13099</v>
      </c>
      <c r="C16" s="14">
        <v>88680907</v>
      </c>
      <c r="D16" s="10">
        <v>6.77</v>
      </c>
      <c r="G16" s="17"/>
    </row>
    <row r="17" spans="1:7">
      <c r="A17" s="8">
        <v>44909</v>
      </c>
      <c r="B17" s="9">
        <v>15769</v>
      </c>
      <c r="C17" s="14">
        <v>106760530</v>
      </c>
      <c r="D17" s="10">
        <v>6.77</v>
      </c>
      <c r="G17" s="17"/>
    </row>
    <row r="18" spans="1:7">
      <c r="A18" s="8">
        <v>44910</v>
      </c>
      <c r="B18" s="9">
        <v>46634</v>
      </c>
      <c r="C18" s="14">
        <v>315712586</v>
      </c>
      <c r="D18" s="10">
        <v>6.77</v>
      </c>
      <c r="G18" s="17"/>
    </row>
    <row r="19" spans="1:7">
      <c r="A19" s="8">
        <v>44911</v>
      </c>
      <c r="B19" s="9">
        <v>47753</v>
      </c>
      <c r="C19" s="14">
        <v>323288013</v>
      </c>
      <c r="D19" s="10">
        <v>6.77</v>
      </c>
      <c r="G19" s="17"/>
    </row>
    <row r="20" spans="1:7">
      <c r="A20" s="8">
        <v>44912</v>
      </c>
      <c r="B20" s="9">
        <v>50752</v>
      </c>
      <c r="C20" s="14">
        <v>343593409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44904.506944444445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2754-A05B-4DEE-AF8B-E2F43F37990E}">
  <dimension ref="A1:G36"/>
  <sheetViews>
    <sheetView view="pageBreakPreview" topLeftCell="A2" zoomScaleNormal="80" zoomScaleSheetLayoutView="100" workbookViewId="0">
      <selection activeCell="C30" sqref="C30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38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22183</v>
      </c>
      <c r="C9" s="15">
        <v>150183458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19672</v>
      </c>
      <c r="C14" s="15">
        <v>133181403</v>
      </c>
      <c r="D14" s="10">
        <v>6.77</v>
      </c>
      <c r="G14" s="17"/>
    </row>
    <row r="15" spans="1:7">
      <c r="A15" s="8">
        <v>44907</v>
      </c>
      <c r="B15" s="9">
        <v>30946</v>
      </c>
      <c r="C15" s="14">
        <v>209508143</v>
      </c>
      <c r="D15" s="10">
        <v>6.77</v>
      </c>
      <c r="G15" s="17"/>
    </row>
    <row r="16" spans="1:7">
      <c r="A16" s="8">
        <v>44908</v>
      </c>
      <c r="B16" s="9">
        <v>13099</v>
      </c>
      <c r="C16" s="14">
        <v>88680907</v>
      </c>
      <c r="D16" s="10">
        <v>6.77</v>
      </c>
      <c r="G16" s="17"/>
    </row>
    <row r="17" spans="1:7">
      <c r="A17" s="8">
        <v>44909</v>
      </c>
      <c r="B17" s="9">
        <v>15769</v>
      </c>
      <c r="C17" s="14">
        <v>106760530</v>
      </c>
      <c r="D17" s="10">
        <v>6.77</v>
      </c>
      <c r="G17" s="17"/>
    </row>
    <row r="18" spans="1:7">
      <c r="A18" s="8">
        <v>44910</v>
      </c>
      <c r="B18" s="9">
        <v>46634</v>
      </c>
      <c r="C18" s="14">
        <v>315712586</v>
      </c>
      <c r="D18" s="10">
        <v>6.77</v>
      </c>
      <c r="G18" s="17"/>
    </row>
    <row r="19" spans="1:7">
      <c r="A19" s="8">
        <v>44911</v>
      </c>
      <c r="B19" s="9">
        <v>47753</v>
      </c>
      <c r="C19" s="14">
        <v>323288013</v>
      </c>
      <c r="D19" s="10">
        <v>6.77</v>
      </c>
      <c r="G19" s="17"/>
    </row>
    <row r="20" spans="1:7">
      <c r="A20" s="8">
        <v>44912</v>
      </c>
      <c r="B20" s="9">
        <v>50752</v>
      </c>
      <c r="C20" s="14">
        <v>343593409</v>
      </c>
      <c r="D20" s="10">
        <v>6.77</v>
      </c>
      <c r="G20" s="17"/>
    </row>
    <row r="21" spans="1:7">
      <c r="A21" s="8">
        <v>44913</v>
      </c>
      <c r="B21" s="9">
        <v>46218</v>
      </c>
      <c r="C21" s="14">
        <v>312898771</v>
      </c>
      <c r="D21" s="10">
        <v>6.77</v>
      </c>
      <c r="G21" s="17"/>
    </row>
    <row r="22" spans="1:7">
      <c r="A22" s="8">
        <v>44914</v>
      </c>
      <c r="B22" s="9">
        <v>52171</v>
      </c>
      <c r="C22" s="14">
        <v>353204169</v>
      </c>
      <c r="D22" s="10">
        <v>6.77</v>
      </c>
      <c r="G22" s="17"/>
    </row>
    <row r="23" spans="1:7">
      <c r="A23" s="8">
        <v>44915</v>
      </c>
      <c r="B23" s="9">
        <v>6779</v>
      </c>
      <c r="C23" s="14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44903.520833333336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8653-5DE5-4129-90D6-A00FE22BCF8B}">
  <dimension ref="A1:G36"/>
  <sheetViews>
    <sheetView view="pageBreakPreview" topLeftCell="A2" zoomScaleNormal="80" zoomScaleSheetLayoutView="100" workbookViewId="0">
      <selection activeCell="B12" sqref="B12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39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22183</v>
      </c>
      <c r="C9" s="15">
        <v>150183458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19672</v>
      </c>
      <c r="C14" s="15">
        <v>133181403</v>
      </c>
      <c r="D14" s="10">
        <v>6.77</v>
      </c>
      <c r="G14" s="17"/>
    </row>
    <row r="15" spans="1:7">
      <c r="A15" s="8">
        <v>44907</v>
      </c>
      <c r="B15" s="9">
        <v>30946</v>
      </c>
      <c r="C15" s="14">
        <v>209508143</v>
      </c>
      <c r="D15" s="10">
        <v>6.77</v>
      </c>
      <c r="G15" s="17"/>
    </row>
    <row r="16" spans="1:7">
      <c r="A16" s="8">
        <v>44908</v>
      </c>
      <c r="B16" s="9">
        <v>13099</v>
      </c>
      <c r="C16" s="9">
        <v>88680907</v>
      </c>
      <c r="D16" s="10">
        <v>6.77</v>
      </c>
      <c r="G16" s="17"/>
    </row>
    <row r="17" spans="1:7">
      <c r="A17" s="8">
        <v>44909</v>
      </c>
      <c r="B17" s="9">
        <v>15769</v>
      </c>
      <c r="C17" s="9">
        <v>106760530</v>
      </c>
      <c r="D17" s="10">
        <v>6.77</v>
      </c>
      <c r="G17" s="17"/>
    </row>
    <row r="18" spans="1:7">
      <c r="A18" s="8">
        <v>44910</v>
      </c>
      <c r="B18" s="9">
        <v>11229</v>
      </c>
      <c r="C18" s="9">
        <v>76020736</v>
      </c>
      <c r="D18" s="10">
        <v>6.77</v>
      </c>
      <c r="G18" s="17"/>
    </row>
    <row r="19" spans="1:7">
      <c r="A19" s="8">
        <v>44911</v>
      </c>
      <c r="B19" s="12">
        <v>12348</v>
      </c>
      <c r="C19" s="9">
        <v>83596163</v>
      </c>
      <c r="D19" s="10">
        <v>6.77</v>
      </c>
      <c r="G19" s="17"/>
    </row>
    <row r="20" spans="1:7">
      <c r="A20" s="8">
        <v>44912</v>
      </c>
      <c r="B20" s="9">
        <v>24199</v>
      </c>
      <c r="C20" s="9">
        <v>163829599</v>
      </c>
      <c r="D20" s="10">
        <v>6.77</v>
      </c>
      <c r="G20" s="17"/>
    </row>
    <row r="21" spans="1:7">
      <c r="A21" s="8">
        <v>44913</v>
      </c>
      <c r="B21" s="12">
        <v>28517</v>
      </c>
      <c r="C21" s="9">
        <v>193063001</v>
      </c>
      <c r="D21" s="10">
        <v>6.77</v>
      </c>
      <c r="G21" s="17"/>
    </row>
    <row r="22" spans="1:7">
      <c r="A22" s="8">
        <v>44914</v>
      </c>
      <c r="B22" s="9">
        <v>43322</v>
      </c>
      <c r="C22" s="9">
        <v>293296439</v>
      </c>
      <c r="D22" s="10">
        <v>6.77</v>
      </c>
      <c r="G22" s="17"/>
    </row>
    <row r="23" spans="1:7">
      <c r="A23" s="8">
        <v>44915</v>
      </c>
      <c r="B23" s="9">
        <v>6779</v>
      </c>
      <c r="C23" s="9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44903.505555555559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D75F-5721-423D-BD50-1937C742F68D}">
  <dimension ref="A1:G36"/>
  <sheetViews>
    <sheetView view="pageBreakPreview" topLeftCell="A3" zoomScaleNormal="80" zoomScaleSheetLayoutView="100" workbookViewId="0">
      <selection activeCell="B1" sqref="B1:D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40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22183</v>
      </c>
      <c r="C9" s="15">
        <v>150183458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19672</v>
      </c>
      <c r="C14" s="15">
        <v>133181403</v>
      </c>
      <c r="D14" s="10">
        <v>6.77</v>
      </c>
      <c r="G14" s="17"/>
    </row>
    <row r="15" spans="1:7">
      <c r="A15" s="8">
        <v>44907</v>
      </c>
      <c r="B15" s="9">
        <v>30946</v>
      </c>
      <c r="C15" s="14">
        <v>209508143</v>
      </c>
      <c r="D15" s="10">
        <v>6.77</v>
      </c>
      <c r="G15" s="17"/>
    </row>
    <row r="16" spans="1:7">
      <c r="A16" s="8">
        <v>44908</v>
      </c>
      <c r="B16" s="9">
        <v>13099</v>
      </c>
      <c r="C16" s="9">
        <v>88680907</v>
      </c>
      <c r="D16" s="10">
        <v>6.77</v>
      </c>
      <c r="G16" s="17"/>
    </row>
    <row r="17" spans="1:7">
      <c r="A17" s="8">
        <v>44909</v>
      </c>
      <c r="B17" s="9">
        <v>15769</v>
      </c>
      <c r="C17" s="9">
        <v>106760530</v>
      </c>
      <c r="D17" s="10">
        <v>6.77</v>
      </c>
      <c r="G17" s="17"/>
    </row>
    <row r="18" spans="1:7">
      <c r="A18" s="8">
        <v>44910</v>
      </c>
      <c r="B18" s="9">
        <v>11229</v>
      </c>
      <c r="C18" s="9">
        <v>76020736</v>
      </c>
      <c r="D18" s="10">
        <v>6.77</v>
      </c>
      <c r="G18" s="17"/>
    </row>
    <row r="19" spans="1:7">
      <c r="A19" s="8">
        <v>44911</v>
      </c>
      <c r="B19" s="12">
        <v>12348</v>
      </c>
      <c r="C19" s="9">
        <v>83596163</v>
      </c>
      <c r="D19" s="10">
        <v>6.77</v>
      </c>
      <c r="G19" s="17"/>
    </row>
    <row r="20" spans="1:7">
      <c r="A20" s="8">
        <v>44912</v>
      </c>
      <c r="B20" s="9">
        <v>24199</v>
      </c>
      <c r="C20" s="9">
        <v>163829599</v>
      </c>
      <c r="D20" s="10">
        <v>6.77</v>
      </c>
      <c r="G20" s="17"/>
    </row>
    <row r="21" spans="1:7">
      <c r="A21" s="8">
        <v>44913</v>
      </c>
      <c r="B21" s="12">
        <v>28517</v>
      </c>
      <c r="C21" s="9">
        <v>193063001</v>
      </c>
      <c r="D21" s="10">
        <v>6.77</v>
      </c>
      <c r="G21" s="17"/>
    </row>
    <row r="22" spans="1:7">
      <c r="A22" s="8">
        <v>44914</v>
      </c>
      <c r="B22" s="9">
        <v>43322</v>
      </c>
      <c r="C22" s="9">
        <v>293296439</v>
      </c>
      <c r="D22" s="10">
        <v>6.77</v>
      </c>
      <c r="G22" s="17"/>
    </row>
    <row r="23" spans="1:7">
      <c r="A23" s="8">
        <v>44915</v>
      </c>
      <c r="B23" s="9">
        <v>6779</v>
      </c>
      <c r="C23" s="9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44902.522916666669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F7DE-16D2-4AA7-858A-CD45C28F8FBE}">
  <dimension ref="A1:G36"/>
  <sheetViews>
    <sheetView view="pageBreakPreview" topLeftCell="A9" zoomScaleNormal="80" zoomScaleSheetLayoutView="100" workbookViewId="0">
      <selection activeCell="C47" sqref="C47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41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22183</v>
      </c>
      <c r="C9" s="15">
        <v>150183458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19672</v>
      </c>
      <c r="C14" s="15">
        <v>133181403</v>
      </c>
      <c r="D14" s="10">
        <v>6.77</v>
      </c>
      <c r="G14" s="17"/>
    </row>
    <row r="15" spans="1:7">
      <c r="A15" s="8">
        <v>44907</v>
      </c>
      <c r="B15" s="9">
        <v>30946</v>
      </c>
      <c r="C15" s="14">
        <v>209508143</v>
      </c>
      <c r="D15" s="10">
        <v>6.77</v>
      </c>
      <c r="G15" s="17"/>
    </row>
    <row r="16" spans="1:7">
      <c r="A16" s="8">
        <v>44908</v>
      </c>
      <c r="B16" s="9">
        <v>13099</v>
      </c>
      <c r="C16" s="9">
        <v>88680907</v>
      </c>
      <c r="D16" s="10">
        <v>6.77</v>
      </c>
      <c r="G16" s="17"/>
    </row>
    <row r="17" spans="1:7">
      <c r="A17" s="8">
        <v>44909</v>
      </c>
      <c r="B17" s="9">
        <v>15769</v>
      </c>
      <c r="C17" s="9">
        <v>106760530</v>
      </c>
      <c r="D17" s="10">
        <v>6.77</v>
      </c>
      <c r="G17" s="17"/>
    </row>
    <row r="18" spans="1:7">
      <c r="A18" s="8">
        <v>44910</v>
      </c>
      <c r="B18" s="9">
        <v>11229</v>
      </c>
      <c r="C18" s="9">
        <v>76020736</v>
      </c>
      <c r="D18" s="10">
        <v>6.77</v>
      </c>
      <c r="G18" s="17"/>
    </row>
    <row r="19" spans="1:7">
      <c r="A19" s="8">
        <v>44911</v>
      </c>
      <c r="B19" s="12">
        <v>12348</v>
      </c>
      <c r="C19" s="9">
        <v>83596163</v>
      </c>
      <c r="D19" s="10">
        <v>6.77</v>
      </c>
      <c r="G19" s="17"/>
    </row>
    <row r="20" spans="1:7">
      <c r="A20" s="8">
        <v>44912</v>
      </c>
      <c r="B20" s="9">
        <v>24199</v>
      </c>
      <c r="C20" s="9">
        <v>163829599</v>
      </c>
      <c r="D20" s="10">
        <v>6.77</v>
      </c>
      <c r="G20" s="17"/>
    </row>
    <row r="21" spans="1:7">
      <c r="A21" s="8">
        <v>44913</v>
      </c>
      <c r="B21" s="12">
        <v>28517</v>
      </c>
      <c r="C21" s="9">
        <v>193063001</v>
      </c>
      <c r="D21" s="10">
        <v>6.77</v>
      </c>
      <c r="G21" s="17"/>
    </row>
    <row r="22" spans="1:7">
      <c r="A22" s="8">
        <v>44914</v>
      </c>
      <c r="B22" s="9">
        <v>43322</v>
      </c>
      <c r="C22" s="9">
        <v>293296439</v>
      </c>
      <c r="D22" s="10">
        <v>6.77</v>
      </c>
      <c r="G22" s="17"/>
    </row>
    <row r="23" spans="1:7">
      <c r="A23" s="8">
        <v>44915</v>
      </c>
      <c r="B23" s="9">
        <v>6779</v>
      </c>
      <c r="C23" s="9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44901.518055555556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FFA1F-15C1-4E4C-927F-8F04DB040EB4}">
  <dimension ref="A1:G36"/>
  <sheetViews>
    <sheetView view="pageBreakPreview" topLeftCell="A7" zoomScaleNormal="80" zoomScaleSheetLayoutView="100" workbookViewId="0">
      <selection activeCell="I23" sqref="I23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42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22183</v>
      </c>
      <c r="C9" s="15">
        <v>150183458</v>
      </c>
      <c r="D9" s="10">
        <v>6.77</v>
      </c>
      <c r="G9" s="17"/>
    </row>
    <row r="10" spans="1:7">
      <c r="A10" s="8">
        <v>44902</v>
      </c>
      <c r="B10" s="15">
        <v>26776</v>
      </c>
      <c r="C10" s="15">
        <v>181274129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19672</v>
      </c>
      <c r="C14" s="15">
        <v>133181403</v>
      </c>
      <c r="D14" s="10">
        <v>6.77</v>
      </c>
      <c r="G14" s="17"/>
    </row>
    <row r="15" spans="1:7">
      <c r="A15" s="8">
        <v>44907</v>
      </c>
      <c r="B15" s="9">
        <v>30946</v>
      </c>
      <c r="C15" s="14">
        <v>209508143</v>
      </c>
      <c r="D15" s="10">
        <v>6.77</v>
      </c>
      <c r="G15" s="17"/>
    </row>
    <row r="16" spans="1:7">
      <c r="A16" s="8">
        <v>44908</v>
      </c>
      <c r="B16" s="9">
        <v>13099</v>
      </c>
      <c r="C16" s="9">
        <v>88680907</v>
      </c>
      <c r="D16" s="10">
        <v>6.77</v>
      </c>
      <c r="G16" s="17"/>
    </row>
    <row r="17" spans="1:7">
      <c r="A17" s="8">
        <v>44909</v>
      </c>
      <c r="B17" s="9">
        <v>15769</v>
      </c>
      <c r="C17" s="9">
        <v>106760530</v>
      </c>
      <c r="D17" s="10">
        <v>6.77</v>
      </c>
      <c r="G17" s="17"/>
    </row>
    <row r="18" spans="1:7">
      <c r="A18" s="8">
        <v>44910</v>
      </c>
      <c r="B18" s="9">
        <v>11229</v>
      </c>
      <c r="C18" s="9">
        <v>76020736</v>
      </c>
      <c r="D18" s="10">
        <v>6.77</v>
      </c>
      <c r="G18" s="17"/>
    </row>
    <row r="19" spans="1:7">
      <c r="A19" s="8">
        <v>44911</v>
      </c>
      <c r="B19" s="12">
        <v>12348</v>
      </c>
      <c r="C19" s="9">
        <v>83596163</v>
      </c>
      <c r="D19" s="10">
        <v>6.77</v>
      </c>
      <c r="G19" s="17"/>
    </row>
    <row r="20" spans="1:7">
      <c r="A20" s="8">
        <v>44912</v>
      </c>
      <c r="B20" s="9">
        <v>24199</v>
      </c>
      <c r="C20" s="9">
        <v>163829599</v>
      </c>
      <c r="D20" s="10">
        <v>6.77</v>
      </c>
      <c r="G20" s="17"/>
    </row>
    <row r="21" spans="1:7">
      <c r="A21" s="8">
        <v>44913</v>
      </c>
      <c r="B21" s="12">
        <v>28517</v>
      </c>
      <c r="C21" s="9">
        <v>193063001</v>
      </c>
      <c r="D21" s="10">
        <v>6.77</v>
      </c>
      <c r="G21" s="17"/>
    </row>
    <row r="22" spans="1:7">
      <c r="A22" s="8">
        <v>44914</v>
      </c>
      <c r="B22" s="9">
        <v>43322</v>
      </c>
      <c r="C22" s="9">
        <v>293296439</v>
      </c>
      <c r="D22" s="10">
        <v>6.77</v>
      </c>
      <c r="G22" s="17"/>
    </row>
    <row r="23" spans="1:7">
      <c r="A23" s="8">
        <v>44915</v>
      </c>
      <c r="B23" s="9">
        <v>6779</v>
      </c>
      <c r="C23" s="9">
        <v>45893830</v>
      </c>
      <c r="D23" s="10">
        <v>6.77</v>
      </c>
      <c r="G23" s="17"/>
    </row>
    <row r="24" spans="1:7">
      <c r="A24" s="8">
        <v>44916</v>
      </c>
      <c r="B24" s="9">
        <v>11550</v>
      </c>
      <c r="C24" s="9">
        <v>78199322</v>
      </c>
      <c r="D24" s="10">
        <v>6.77</v>
      </c>
      <c r="G24" s="17"/>
    </row>
    <row r="25" spans="1:7">
      <c r="A25" s="8">
        <v>44917</v>
      </c>
      <c r="B25" s="12">
        <v>24306</v>
      </c>
      <c r="C25" s="9">
        <v>164556765</v>
      </c>
      <c r="D25" s="10">
        <v>6.77</v>
      </c>
      <c r="G25" s="17"/>
    </row>
    <row r="26" spans="1:7">
      <c r="A26" s="8">
        <v>44918</v>
      </c>
      <c r="B26" s="9">
        <v>14195</v>
      </c>
      <c r="C26" s="9">
        <v>96104550</v>
      </c>
      <c r="D26" s="10">
        <v>6.77</v>
      </c>
      <c r="G26" s="17"/>
    </row>
    <row r="27" spans="1:7">
      <c r="A27" s="8">
        <v>44919</v>
      </c>
      <c r="B27" s="12">
        <v>20443</v>
      </c>
      <c r="C27" s="9">
        <v>138403172</v>
      </c>
      <c r="D27" s="10">
        <v>6.77</v>
      </c>
      <c r="G27" s="17"/>
    </row>
    <row r="28" spans="1:7">
      <c r="A28" s="8">
        <v>44920</v>
      </c>
      <c r="B28" s="9">
        <v>14104</v>
      </c>
      <c r="C28" s="9">
        <v>95484080</v>
      </c>
      <c r="D28" s="10">
        <v>6.77</v>
      </c>
      <c r="G28" s="17"/>
    </row>
    <row r="29" spans="1:7">
      <c r="A29" s="8">
        <v>44921</v>
      </c>
      <c r="B29" s="9">
        <v>19323</v>
      </c>
      <c r="C29" s="9">
        <v>130822735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44900.736111111109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277A-8C26-495B-85FF-6AF89A5E9E9F}">
  <dimension ref="A1:G36"/>
  <sheetViews>
    <sheetView view="pageBreakPreview" topLeftCell="A2" zoomScaleNormal="80" zoomScaleSheetLayoutView="100" workbookViewId="0">
      <selection activeCell="B1" sqref="B1:D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43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22183</v>
      </c>
      <c r="C9" s="15">
        <v>150183458</v>
      </c>
      <c r="D9" s="10">
        <v>6.77</v>
      </c>
      <c r="G9" s="17"/>
    </row>
    <row r="10" spans="1:7">
      <c r="A10" s="8">
        <v>44902</v>
      </c>
      <c r="B10" s="15">
        <v>26776</v>
      </c>
      <c r="C10" s="15">
        <v>181274129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5639</v>
      </c>
      <c r="C14" s="15">
        <v>38177993</v>
      </c>
      <c r="D14" s="10">
        <v>6.77</v>
      </c>
      <c r="G14" s="17"/>
    </row>
    <row r="15" spans="1:7">
      <c r="A15" s="8">
        <v>44907</v>
      </c>
      <c r="B15" s="9">
        <v>16912</v>
      </c>
      <c r="C15" s="14">
        <v>114497963</v>
      </c>
      <c r="D15" s="10">
        <v>6.77</v>
      </c>
      <c r="G15" s="17"/>
    </row>
    <row r="16" spans="1:7">
      <c r="A16" s="8">
        <v>44908</v>
      </c>
      <c r="B16" s="9">
        <v>0</v>
      </c>
      <c r="C16" s="9">
        <v>0</v>
      </c>
      <c r="D16" s="10" t="s">
        <v>44</v>
      </c>
      <c r="G16" s="17"/>
    </row>
    <row r="17" spans="1:7">
      <c r="A17" s="8">
        <v>44909</v>
      </c>
      <c r="B17" s="9">
        <v>3605</v>
      </c>
      <c r="C17" s="9">
        <v>24410250</v>
      </c>
      <c r="D17" s="10">
        <v>6.77</v>
      </c>
      <c r="G17" s="17"/>
    </row>
    <row r="18" spans="1:7">
      <c r="A18" s="8">
        <v>44910</v>
      </c>
      <c r="B18" s="9">
        <v>0</v>
      </c>
      <c r="C18" s="9">
        <v>0</v>
      </c>
      <c r="D18" s="10" t="s">
        <v>44</v>
      </c>
      <c r="G18" s="17"/>
    </row>
    <row r="19" spans="1:7">
      <c r="A19" s="8">
        <v>44911</v>
      </c>
      <c r="B19" s="12">
        <v>2054</v>
      </c>
      <c r="C19" s="9">
        <v>13905783</v>
      </c>
      <c r="D19" s="10">
        <v>6.77</v>
      </c>
      <c r="G19" s="17"/>
    </row>
    <row r="20" spans="1:7">
      <c r="A20" s="8">
        <v>44912</v>
      </c>
      <c r="B20" s="9">
        <v>14840</v>
      </c>
      <c r="C20" s="9">
        <v>100469169</v>
      </c>
      <c r="D20" s="10">
        <v>6.77</v>
      </c>
      <c r="G20" s="17"/>
    </row>
    <row r="21" spans="1:7">
      <c r="A21" s="8">
        <v>44913</v>
      </c>
      <c r="B21" s="12">
        <v>20093</v>
      </c>
      <c r="C21" s="9">
        <v>136032521</v>
      </c>
      <c r="D21" s="10">
        <v>6.77</v>
      </c>
      <c r="G21" s="17"/>
    </row>
    <row r="22" spans="1:7">
      <c r="A22" s="8">
        <v>44914</v>
      </c>
      <c r="B22" s="9">
        <v>35833</v>
      </c>
      <c r="C22" s="9">
        <v>242595909</v>
      </c>
      <c r="D22" s="10">
        <v>6.77</v>
      </c>
      <c r="G22" s="17"/>
    </row>
    <row r="23" spans="1:7">
      <c r="A23" s="8">
        <v>44915</v>
      </c>
      <c r="B23" s="9">
        <v>225</v>
      </c>
      <c r="C23" s="9">
        <v>1523250</v>
      </c>
      <c r="D23" s="10">
        <v>6.77</v>
      </c>
      <c r="G23" s="17"/>
    </row>
    <row r="24" spans="1:7">
      <c r="A24" s="8">
        <v>44916</v>
      </c>
      <c r="B24" s="9">
        <v>5931</v>
      </c>
      <c r="C24" s="9">
        <v>40158692</v>
      </c>
      <c r="D24" s="10">
        <v>6.77</v>
      </c>
      <c r="G24" s="17"/>
    </row>
    <row r="25" spans="1:7">
      <c r="A25" s="8">
        <v>44917</v>
      </c>
      <c r="B25" s="12">
        <v>19622</v>
      </c>
      <c r="C25" s="9">
        <v>132846085</v>
      </c>
      <c r="D25" s="10">
        <v>6.77</v>
      </c>
      <c r="G25" s="17"/>
    </row>
    <row r="26" spans="1:7">
      <c r="A26" s="8">
        <v>44918</v>
      </c>
      <c r="B26" s="9">
        <v>10458</v>
      </c>
      <c r="C26" s="9">
        <v>70805060</v>
      </c>
      <c r="D26" s="10">
        <v>6.77</v>
      </c>
      <c r="G26" s="17"/>
    </row>
    <row r="27" spans="1:7">
      <c r="A27" s="8">
        <v>44919</v>
      </c>
      <c r="B27" s="12">
        <v>17642</v>
      </c>
      <c r="C27" s="9">
        <v>119440402</v>
      </c>
      <c r="D27" s="10">
        <v>6.77</v>
      </c>
      <c r="G27" s="17"/>
    </row>
    <row r="28" spans="1:7">
      <c r="A28" s="8">
        <v>44920</v>
      </c>
      <c r="B28" s="9">
        <v>12239</v>
      </c>
      <c r="C28" s="9">
        <v>82858030</v>
      </c>
      <c r="D28" s="10">
        <v>6.77</v>
      </c>
      <c r="G28" s="17"/>
    </row>
    <row r="29" spans="1:7">
      <c r="A29" s="8">
        <v>44921</v>
      </c>
      <c r="B29" s="9">
        <v>18394</v>
      </c>
      <c r="C29" s="9">
        <v>124533405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44900.519444444442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68272-5A15-4313-AC34-E96692CA8BE7}">
  <dimension ref="A1:G36"/>
  <sheetViews>
    <sheetView view="pageBreakPreview" topLeftCell="A4" zoomScale="80" zoomScaleNormal="80" zoomScaleSheetLayoutView="80" workbookViewId="0">
      <selection activeCell="B37" sqref="B37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10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14830</v>
      </c>
      <c r="C26" s="20">
        <v>100405679</v>
      </c>
      <c r="D26" s="10">
        <v>6.77</v>
      </c>
      <c r="G26" s="17"/>
    </row>
    <row r="27" spans="1:7">
      <c r="A27" s="8">
        <v>44919</v>
      </c>
      <c r="B27" s="20">
        <v>21078</v>
      </c>
      <c r="C27" s="20">
        <v>142704300</v>
      </c>
      <c r="D27" s="10">
        <v>6.77</v>
      </c>
      <c r="G27" s="17"/>
    </row>
    <row r="28" spans="1:7">
      <c r="A28" s="8">
        <v>44920</v>
      </c>
      <c r="B28" s="20">
        <v>40331</v>
      </c>
      <c r="C28" s="20">
        <v>273043048</v>
      </c>
      <c r="D28" s="10">
        <v>6.77</v>
      </c>
      <c r="G28" s="17"/>
    </row>
    <row r="29" spans="1:7">
      <c r="A29" s="8">
        <v>44921</v>
      </c>
      <c r="B29" s="20">
        <v>45551</v>
      </c>
      <c r="C29" s="20">
        <v>308381704</v>
      </c>
      <c r="D29" s="10">
        <v>6.77</v>
      </c>
      <c r="G29" s="17"/>
    </row>
    <row r="30" spans="1:7">
      <c r="A30" s="8">
        <v>44922</v>
      </c>
      <c r="B30" s="22">
        <v>49877</v>
      </c>
      <c r="C30" s="20">
        <v>337673057</v>
      </c>
      <c r="D30" s="10">
        <v>6.77</v>
      </c>
      <c r="G30" s="17"/>
    </row>
    <row r="31" spans="1:7">
      <c r="A31" s="8">
        <v>44923</v>
      </c>
      <c r="B31" s="23">
        <v>54470</v>
      </c>
      <c r="C31" s="20">
        <v>368765162</v>
      </c>
      <c r="D31" s="10">
        <v>6.77</v>
      </c>
      <c r="G31" s="17"/>
    </row>
    <row r="32" spans="1:7">
      <c r="A32" s="8">
        <v>44924</v>
      </c>
      <c r="B32" s="23">
        <v>20510</v>
      </c>
      <c r="C32" s="20">
        <v>138855691</v>
      </c>
      <c r="D32" s="10">
        <v>6.77</v>
      </c>
      <c r="G32" s="17"/>
    </row>
    <row r="33" spans="1:7">
      <c r="A33" s="8">
        <v>44925</v>
      </c>
      <c r="B33" s="23">
        <v>26091</v>
      </c>
      <c r="C33" s="20">
        <v>176639928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5">
        <v>44923.504166666666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D8DB-5CCC-45B6-8A0F-37A4C30B9F62}">
  <dimension ref="A1:G36"/>
  <sheetViews>
    <sheetView view="pageBreakPreview" topLeftCell="A9" zoomScaleNormal="80" zoomScaleSheetLayoutView="100" workbookViewId="0">
      <selection activeCell="B1" sqref="B1:D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45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21547</v>
      </c>
      <c r="C9" s="15">
        <v>145875559</v>
      </c>
      <c r="D9" s="10">
        <v>6.77</v>
      </c>
      <c r="G9" s="17"/>
    </row>
    <row r="10" spans="1:7">
      <c r="A10" s="8">
        <v>44902</v>
      </c>
      <c r="B10" s="15">
        <v>26776</v>
      </c>
      <c r="C10" s="15">
        <v>181274129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5639</v>
      </c>
      <c r="C14" s="15">
        <v>38177993</v>
      </c>
      <c r="D14" s="10">
        <v>6.77</v>
      </c>
      <c r="G14" s="17"/>
    </row>
    <row r="15" spans="1:7">
      <c r="A15" s="8">
        <v>44907</v>
      </c>
      <c r="B15" s="9">
        <v>16912</v>
      </c>
      <c r="C15" s="14">
        <v>114497963</v>
      </c>
      <c r="D15" s="10">
        <v>6.77</v>
      </c>
      <c r="G15" s="17"/>
    </row>
    <row r="16" spans="1:7">
      <c r="A16" s="8">
        <v>44908</v>
      </c>
      <c r="B16" s="9">
        <v>0</v>
      </c>
      <c r="C16" s="9">
        <v>0</v>
      </c>
      <c r="D16" s="10" t="s">
        <v>44</v>
      </c>
      <c r="G16" s="17"/>
    </row>
    <row r="17" spans="1:7">
      <c r="A17" s="8">
        <v>44909</v>
      </c>
      <c r="B17" s="9">
        <v>3605</v>
      </c>
      <c r="C17" s="9">
        <v>24410250</v>
      </c>
      <c r="D17" s="10">
        <v>6.77</v>
      </c>
      <c r="G17" s="17"/>
    </row>
    <row r="18" spans="1:7">
      <c r="A18" s="8">
        <v>44910</v>
      </c>
      <c r="B18" s="9">
        <v>0</v>
      </c>
      <c r="C18" s="9">
        <v>0</v>
      </c>
      <c r="D18" s="10" t="s">
        <v>44</v>
      </c>
      <c r="G18" s="17"/>
    </row>
    <row r="19" spans="1:7">
      <c r="A19" s="8">
        <v>44911</v>
      </c>
      <c r="B19" s="12">
        <v>2054</v>
      </c>
      <c r="C19" s="9">
        <v>13905783</v>
      </c>
      <c r="D19" s="10">
        <v>6.77</v>
      </c>
      <c r="G19" s="17"/>
    </row>
    <row r="20" spans="1:7">
      <c r="A20" s="8">
        <v>44912</v>
      </c>
      <c r="B20" s="9">
        <v>14840</v>
      </c>
      <c r="C20" s="9">
        <v>100469169</v>
      </c>
      <c r="D20" s="10">
        <v>6.77</v>
      </c>
      <c r="G20" s="17"/>
    </row>
    <row r="21" spans="1:7">
      <c r="A21" s="8">
        <v>44913</v>
      </c>
      <c r="B21" s="12">
        <v>20093</v>
      </c>
      <c r="C21" s="9">
        <v>136032521</v>
      </c>
      <c r="D21" s="10">
        <v>6.77</v>
      </c>
      <c r="G21" s="17"/>
    </row>
    <row r="22" spans="1:7">
      <c r="A22" s="8">
        <v>44914</v>
      </c>
      <c r="B22" s="9">
        <v>35833</v>
      </c>
      <c r="C22" s="9">
        <v>242595909</v>
      </c>
      <c r="D22" s="10">
        <v>6.77</v>
      </c>
      <c r="G22" s="17"/>
    </row>
    <row r="23" spans="1:7">
      <c r="A23" s="8">
        <v>44915</v>
      </c>
      <c r="B23" s="9">
        <v>225</v>
      </c>
      <c r="C23" s="9">
        <v>1523250</v>
      </c>
      <c r="D23" s="10">
        <v>6.77</v>
      </c>
      <c r="G23" s="17"/>
    </row>
    <row r="24" spans="1:7">
      <c r="A24" s="8">
        <v>44916</v>
      </c>
      <c r="B24" s="9">
        <v>5931</v>
      </c>
      <c r="C24" s="9">
        <v>40158692</v>
      </c>
      <c r="D24" s="10">
        <v>6.77</v>
      </c>
      <c r="G24" s="17"/>
    </row>
    <row r="25" spans="1:7">
      <c r="A25" s="8">
        <v>44917</v>
      </c>
      <c r="B25" s="12">
        <v>19622</v>
      </c>
      <c r="C25" s="9">
        <v>132846085</v>
      </c>
      <c r="D25" s="10">
        <v>6.77</v>
      </c>
      <c r="G25" s="17"/>
    </row>
    <row r="26" spans="1:7">
      <c r="A26" s="8">
        <v>44918</v>
      </c>
      <c r="B26" s="9">
        <v>10458</v>
      </c>
      <c r="C26" s="9">
        <v>70805060</v>
      </c>
      <c r="D26" s="10">
        <v>6.77</v>
      </c>
      <c r="G26" s="17"/>
    </row>
    <row r="27" spans="1:7">
      <c r="A27" s="8">
        <v>44919</v>
      </c>
      <c r="B27" s="12">
        <v>17642</v>
      </c>
      <c r="C27" s="9">
        <v>119440402</v>
      </c>
      <c r="D27" s="10">
        <v>6.77</v>
      </c>
      <c r="G27" s="17"/>
    </row>
    <row r="28" spans="1:7">
      <c r="A28" s="8">
        <v>44920</v>
      </c>
      <c r="B28" s="9">
        <v>12239</v>
      </c>
      <c r="C28" s="9">
        <v>82858030</v>
      </c>
      <c r="D28" s="10">
        <v>6.77</v>
      </c>
      <c r="G28" s="17"/>
    </row>
    <row r="29" spans="1:7">
      <c r="A29" s="8">
        <v>44921</v>
      </c>
      <c r="B29" s="9">
        <v>18394</v>
      </c>
      <c r="C29" s="9">
        <v>124533405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44899.522916666669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3C7FE-A06A-4312-8065-9F6CDAD02F44}">
  <dimension ref="A1:G36"/>
  <sheetViews>
    <sheetView view="pageBreakPreview" topLeftCell="A3" zoomScaleNormal="80" zoomScaleSheetLayoutView="100" workbookViewId="0">
      <selection activeCell="B1" sqref="B1:D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46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17162</v>
      </c>
      <c r="C8" s="15">
        <v>116190328</v>
      </c>
      <c r="D8" s="10">
        <v>6.77</v>
      </c>
      <c r="G8" s="17"/>
    </row>
    <row r="9" spans="1:7">
      <c r="A9" s="8">
        <v>44901</v>
      </c>
      <c r="B9" s="15">
        <v>21547</v>
      </c>
      <c r="C9" s="15">
        <v>145875559</v>
      </c>
      <c r="D9" s="10">
        <v>6.77</v>
      </c>
      <c r="G9" s="17"/>
    </row>
    <row r="10" spans="1:7">
      <c r="A10" s="8">
        <v>44902</v>
      </c>
      <c r="B10" s="15">
        <v>26776</v>
      </c>
      <c r="C10" s="15">
        <v>181274129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5639</v>
      </c>
      <c r="C14" s="15">
        <v>38177993</v>
      </c>
      <c r="D14" s="10">
        <v>6.77</v>
      </c>
      <c r="G14" s="17"/>
    </row>
    <row r="15" spans="1:7">
      <c r="A15" s="8">
        <v>44907</v>
      </c>
      <c r="B15" s="9">
        <v>16912</v>
      </c>
      <c r="C15" s="14">
        <v>114497963</v>
      </c>
      <c r="D15" s="10">
        <v>6.77</v>
      </c>
      <c r="G15" s="17"/>
    </row>
    <row r="16" spans="1:7">
      <c r="A16" s="8">
        <v>44908</v>
      </c>
      <c r="B16" s="9">
        <v>0</v>
      </c>
      <c r="C16" s="9">
        <v>0</v>
      </c>
      <c r="D16" s="10" t="s">
        <v>44</v>
      </c>
      <c r="G16" s="17"/>
    </row>
    <row r="17" spans="1:7">
      <c r="A17" s="8">
        <v>44909</v>
      </c>
      <c r="B17" s="9">
        <v>3605</v>
      </c>
      <c r="C17" s="9">
        <v>24410250</v>
      </c>
      <c r="D17" s="10">
        <v>6.77</v>
      </c>
      <c r="G17" s="17"/>
    </row>
    <row r="18" spans="1:7">
      <c r="A18" s="8">
        <v>44910</v>
      </c>
      <c r="B18" s="9">
        <v>0</v>
      </c>
      <c r="C18" s="9">
        <v>0</v>
      </c>
      <c r="D18" s="10" t="s">
        <v>44</v>
      </c>
      <c r="G18" s="17"/>
    </row>
    <row r="19" spans="1:7">
      <c r="A19" s="8">
        <v>44911</v>
      </c>
      <c r="B19" s="12">
        <v>2054</v>
      </c>
      <c r="C19" s="9">
        <v>13905783</v>
      </c>
      <c r="D19" s="10">
        <v>6.77</v>
      </c>
      <c r="G19" s="17"/>
    </row>
    <row r="20" spans="1:7">
      <c r="A20" s="8">
        <v>44912</v>
      </c>
      <c r="B20" s="9">
        <v>14840</v>
      </c>
      <c r="C20" s="9">
        <v>100469169</v>
      </c>
      <c r="D20" s="10">
        <v>6.77</v>
      </c>
      <c r="G20" s="17"/>
    </row>
    <row r="21" spans="1:7">
      <c r="A21" s="8">
        <v>44913</v>
      </c>
      <c r="B21" s="12">
        <v>20093</v>
      </c>
      <c r="C21" s="9">
        <v>136032521</v>
      </c>
      <c r="D21" s="10">
        <v>6.77</v>
      </c>
      <c r="G21" s="17"/>
    </row>
    <row r="22" spans="1:7">
      <c r="A22" s="8">
        <v>44914</v>
      </c>
      <c r="B22" s="9">
        <v>35833</v>
      </c>
      <c r="C22" s="9">
        <v>242595909</v>
      </c>
      <c r="D22" s="10">
        <v>6.77</v>
      </c>
      <c r="G22" s="17"/>
    </row>
    <row r="23" spans="1:7">
      <c r="A23" s="8">
        <v>44915</v>
      </c>
      <c r="B23" s="9">
        <v>225</v>
      </c>
      <c r="C23" s="9">
        <v>1523250</v>
      </c>
      <c r="D23" s="10">
        <v>6.77</v>
      </c>
      <c r="G23" s="17"/>
    </row>
    <row r="24" spans="1:7">
      <c r="A24" s="8">
        <v>44916</v>
      </c>
      <c r="B24" s="9">
        <v>5931</v>
      </c>
      <c r="C24" s="9">
        <v>40158692</v>
      </c>
      <c r="D24" s="10">
        <v>6.77</v>
      </c>
      <c r="G24" s="17"/>
    </row>
    <row r="25" spans="1:7">
      <c r="A25" s="8">
        <v>44917</v>
      </c>
      <c r="B25" s="12">
        <v>19622</v>
      </c>
      <c r="C25" s="9">
        <v>132846085</v>
      </c>
      <c r="D25" s="10">
        <v>6.77</v>
      </c>
      <c r="G25" s="17"/>
    </row>
    <row r="26" spans="1:7">
      <c r="A26" s="8">
        <v>44918</v>
      </c>
      <c r="B26" s="9">
        <v>10458</v>
      </c>
      <c r="C26" s="9">
        <v>70805060</v>
      </c>
      <c r="D26" s="10">
        <v>6.77</v>
      </c>
      <c r="G26" s="17"/>
    </row>
    <row r="27" spans="1:7">
      <c r="A27" s="8">
        <v>44919</v>
      </c>
      <c r="B27" s="12">
        <v>17642</v>
      </c>
      <c r="C27" s="9">
        <v>119440402</v>
      </c>
      <c r="D27" s="10">
        <v>6.77</v>
      </c>
      <c r="G27" s="17"/>
    </row>
    <row r="28" spans="1:7">
      <c r="A28" s="8">
        <v>44920</v>
      </c>
      <c r="B28" s="9">
        <v>12239</v>
      </c>
      <c r="C28" s="9">
        <v>82858030</v>
      </c>
      <c r="D28" s="10">
        <v>6.77</v>
      </c>
      <c r="G28" s="17"/>
    </row>
    <row r="29" spans="1:7">
      <c r="A29" s="8">
        <v>44921</v>
      </c>
      <c r="B29" s="9">
        <v>18394</v>
      </c>
      <c r="C29" s="9">
        <v>124533405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 t="s">
        <v>47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D955-6A39-4AD1-84A9-F922BFB0F61D}">
  <dimension ref="A1:G36"/>
  <sheetViews>
    <sheetView view="pageBreakPreview" zoomScaleNormal="80" zoomScaleSheetLayoutView="100" workbookViewId="0">
      <selection activeCell="B1" sqref="B1:D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48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11704</v>
      </c>
      <c r="C7" s="9">
        <v>79241360</v>
      </c>
      <c r="D7" s="10">
        <v>6.77</v>
      </c>
      <c r="G7" s="17"/>
    </row>
    <row r="8" spans="1:7">
      <c r="A8" s="8">
        <v>44900</v>
      </c>
      <c r="B8" s="15">
        <v>17162</v>
      </c>
      <c r="C8" s="15">
        <v>116190328</v>
      </c>
      <c r="D8" s="10">
        <v>6.77</v>
      </c>
      <c r="G8" s="17"/>
    </row>
    <row r="9" spans="1:7">
      <c r="A9" s="8">
        <v>44901</v>
      </c>
      <c r="B9" s="15">
        <v>21547</v>
      </c>
      <c r="C9" s="15">
        <v>145875559</v>
      </c>
      <c r="D9" s="10">
        <v>6.77</v>
      </c>
      <c r="G9" s="17"/>
    </row>
    <row r="10" spans="1:7">
      <c r="A10" s="8">
        <v>44902</v>
      </c>
      <c r="B10" s="15">
        <v>26776</v>
      </c>
      <c r="C10" s="15">
        <v>181274129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5639</v>
      </c>
      <c r="C14" s="15">
        <v>38177993</v>
      </c>
      <c r="D14" s="10">
        <v>6.77</v>
      </c>
      <c r="G14" s="17"/>
    </row>
    <row r="15" spans="1:7">
      <c r="A15" s="8">
        <v>44907</v>
      </c>
      <c r="B15" s="9">
        <v>16912</v>
      </c>
      <c r="C15" s="14">
        <v>114497963</v>
      </c>
      <c r="D15" s="10">
        <v>6.77</v>
      </c>
      <c r="G15" s="17"/>
    </row>
    <row r="16" spans="1:7">
      <c r="A16" s="8">
        <v>44908</v>
      </c>
      <c r="B16" s="9">
        <v>0</v>
      </c>
      <c r="C16" s="9">
        <v>0</v>
      </c>
      <c r="D16" s="10" t="s">
        <v>44</v>
      </c>
      <c r="G16" s="17"/>
    </row>
    <row r="17" spans="1:7">
      <c r="A17" s="8">
        <v>44909</v>
      </c>
      <c r="B17" s="9">
        <v>3605</v>
      </c>
      <c r="C17" s="9">
        <v>24410250</v>
      </c>
      <c r="D17" s="10">
        <v>6.77</v>
      </c>
      <c r="G17" s="17"/>
    </row>
    <row r="18" spans="1:7">
      <c r="A18" s="8">
        <v>44910</v>
      </c>
      <c r="B18" s="9">
        <v>0</v>
      </c>
      <c r="C18" s="9">
        <v>0</v>
      </c>
      <c r="D18" s="10" t="s">
        <v>44</v>
      </c>
      <c r="G18" s="17"/>
    </row>
    <row r="19" spans="1:7">
      <c r="A19" s="8">
        <v>44911</v>
      </c>
      <c r="B19" s="12">
        <v>2054</v>
      </c>
      <c r="C19" s="9">
        <v>13905783</v>
      </c>
      <c r="D19" s="10">
        <v>6.77</v>
      </c>
      <c r="G19" s="17"/>
    </row>
    <row r="20" spans="1:7">
      <c r="A20" s="8">
        <v>44912</v>
      </c>
      <c r="B20" s="9">
        <v>14840</v>
      </c>
      <c r="C20" s="9">
        <v>100469169</v>
      </c>
      <c r="D20" s="10">
        <v>6.77</v>
      </c>
      <c r="G20" s="17"/>
    </row>
    <row r="21" spans="1:7">
      <c r="A21" s="8">
        <v>44913</v>
      </c>
      <c r="B21" s="12">
        <v>20093</v>
      </c>
      <c r="C21" s="9">
        <v>136032521</v>
      </c>
      <c r="D21" s="10">
        <v>6.77</v>
      </c>
      <c r="G21" s="17"/>
    </row>
    <row r="22" spans="1:7">
      <c r="A22" s="8">
        <v>44914</v>
      </c>
      <c r="B22" s="9">
        <v>35833</v>
      </c>
      <c r="C22" s="9">
        <v>242595909</v>
      </c>
      <c r="D22" s="10">
        <v>6.77</v>
      </c>
      <c r="G22" s="17"/>
    </row>
    <row r="23" spans="1:7">
      <c r="A23" s="8">
        <v>44915</v>
      </c>
      <c r="B23" s="9">
        <v>225</v>
      </c>
      <c r="C23" s="9">
        <v>1523250</v>
      </c>
      <c r="D23" s="10">
        <v>6.77</v>
      </c>
      <c r="G23" s="17"/>
    </row>
    <row r="24" spans="1:7">
      <c r="A24" s="8">
        <v>44916</v>
      </c>
      <c r="B24" s="9">
        <v>5931</v>
      </c>
      <c r="C24" s="9">
        <v>40158692</v>
      </c>
      <c r="D24" s="10">
        <v>6.77</v>
      </c>
      <c r="G24" s="17"/>
    </row>
    <row r="25" spans="1:7">
      <c r="A25" s="8">
        <v>44917</v>
      </c>
      <c r="B25" s="12">
        <v>19622</v>
      </c>
      <c r="C25" s="9">
        <v>132846085</v>
      </c>
      <c r="D25" s="10">
        <v>6.77</v>
      </c>
      <c r="G25" s="17"/>
    </row>
    <row r="26" spans="1:7">
      <c r="A26" s="8">
        <v>44918</v>
      </c>
      <c r="B26" s="9">
        <v>10458</v>
      </c>
      <c r="C26" s="9">
        <v>70805060</v>
      </c>
      <c r="D26" s="10">
        <v>6.77</v>
      </c>
      <c r="G26" s="17"/>
    </row>
    <row r="27" spans="1:7">
      <c r="A27" s="8">
        <v>44919</v>
      </c>
      <c r="B27" s="12">
        <v>17642</v>
      </c>
      <c r="C27" s="9">
        <v>119440402</v>
      </c>
      <c r="D27" s="10">
        <v>6.77</v>
      </c>
      <c r="G27" s="17"/>
    </row>
    <row r="28" spans="1:7">
      <c r="A28" s="8">
        <v>44920</v>
      </c>
      <c r="B28" s="9">
        <v>12239</v>
      </c>
      <c r="C28" s="9">
        <v>82858030</v>
      </c>
      <c r="D28" s="10">
        <v>6.77</v>
      </c>
      <c r="G28" s="17"/>
    </row>
    <row r="29" spans="1:7">
      <c r="A29" s="8">
        <v>44921</v>
      </c>
      <c r="B29" s="9">
        <v>18394</v>
      </c>
      <c r="C29" s="9">
        <v>124533405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44897.52847222222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5242-71D5-463A-A5AC-733AF2BCC28B}">
  <dimension ref="A1:G36"/>
  <sheetViews>
    <sheetView view="pageBreakPreview" zoomScaleNormal="80" zoomScaleSheetLayoutView="100" workbookViewId="0">
      <selection activeCell="B1" sqref="B1:D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49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523</v>
      </c>
      <c r="C6" s="9">
        <v>3546126</v>
      </c>
      <c r="D6" s="10">
        <v>6.77</v>
      </c>
      <c r="G6" s="17"/>
    </row>
    <row r="7" spans="1:7">
      <c r="A7" s="8">
        <v>44899</v>
      </c>
      <c r="B7" s="9">
        <v>11704</v>
      </c>
      <c r="C7" s="9">
        <v>79241360</v>
      </c>
      <c r="D7" s="10">
        <v>6.77</v>
      </c>
      <c r="G7" s="17"/>
    </row>
    <row r="8" spans="1:7">
      <c r="A8" s="8">
        <v>44900</v>
      </c>
      <c r="B8" s="15">
        <v>17162</v>
      </c>
      <c r="C8" s="15">
        <v>116190328</v>
      </c>
      <c r="D8" s="10">
        <v>6.77</v>
      </c>
      <c r="G8" s="17"/>
    </row>
    <row r="9" spans="1:7">
      <c r="A9" s="8">
        <v>44901</v>
      </c>
      <c r="B9" s="15">
        <v>21547</v>
      </c>
      <c r="C9" s="15">
        <v>145875559</v>
      </c>
      <c r="D9" s="10">
        <v>6.77</v>
      </c>
      <c r="G9" s="17"/>
    </row>
    <row r="10" spans="1:7">
      <c r="A10" s="8">
        <v>44902</v>
      </c>
      <c r="B10" s="15">
        <v>26776</v>
      </c>
      <c r="C10" s="15">
        <v>181274129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5639</v>
      </c>
      <c r="C14" s="15">
        <v>38177993</v>
      </c>
      <c r="D14" s="10">
        <v>6.77</v>
      </c>
      <c r="G14" s="17"/>
    </row>
    <row r="15" spans="1:7">
      <c r="A15" s="8">
        <v>44907</v>
      </c>
      <c r="B15" s="9">
        <v>16912</v>
      </c>
      <c r="C15" s="14">
        <v>114497963</v>
      </c>
      <c r="D15" s="10">
        <v>6.77</v>
      </c>
      <c r="G15" s="17"/>
    </row>
    <row r="16" spans="1:7">
      <c r="A16" s="8">
        <v>44908</v>
      </c>
      <c r="B16" s="9">
        <v>0</v>
      </c>
      <c r="C16" s="9">
        <v>0</v>
      </c>
      <c r="D16" s="10" t="s">
        <v>44</v>
      </c>
      <c r="G16" s="17"/>
    </row>
    <row r="17" spans="1:7">
      <c r="A17" s="8">
        <v>44909</v>
      </c>
      <c r="B17" s="9">
        <v>3605</v>
      </c>
      <c r="C17" s="9">
        <v>24410250</v>
      </c>
      <c r="D17" s="10">
        <v>6.77</v>
      </c>
      <c r="G17" s="17"/>
    </row>
    <row r="18" spans="1:7">
      <c r="A18" s="8">
        <v>44910</v>
      </c>
      <c r="B18" s="9">
        <v>0</v>
      </c>
      <c r="C18" s="9">
        <v>0</v>
      </c>
      <c r="D18" s="10" t="s">
        <v>44</v>
      </c>
      <c r="G18" s="17"/>
    </row>
    <row r="19" spans="1:7">
      <c r="A19" s="8">
        <v>44911</v>
      </c>
      <c r="B19" s="12">
        <v>2054</v>
      </c>
      <c r="C19" s="9">
        <v>13905783</v>
      </c>
      <c r="D19" s="10">
        <v>6.77</v>
      </c>
      <c r="G19" s="17"/>
    </row>
    <row r="20" spans="1:7">
      <c r="A20" s="8">
        <v>44912</v>
      </c>
      <c r="B20" s="9">
        <v>14840</v>
      </c>
      <c r="C20" s="9">
        <v>100469169</v>
      </c>
      <c r="D20" s="10">
        <v>6.77</v>
      </c>
      <c r="G20" s="17"/>
    </row>
    <row r="21" spans="1:7">
      <c r="A21" s="8">
        <v>44913</v>
      </c>
      <c r="B21" s="12">
        <v>20093</v>
      </c>
      <c r="C21" s="9">
        <v>136032521</v>
      </c>
      <c r="D21" s="10">
        <v>6.77</v>
      </c>
      <c r="G21" s="17"/>
    </row>
    <row r="22" spans="1:7">
      <c r="A22" s="8">
        <v>44914</v>
      </c>
      <c r="B22" s="9">
        <v>35833</v>
      </c>
      <c r="C22" s="9">
        <v>242595909</v>
      </c>
      <c r="D22" s="10">
        <v>6.77</v>
      </c>
      <c r="G22" s="17"/>
    </row>
    <row r="23" spans="1:7">
      <c r="A23" s="8">
        <v>44915</v>
      </c>
      <c r="B23" s="9">
        <v>225</v>
      </c>
      <c r="C23" s="9">
        <v>1523250</v>
      </c>
      <c r="D23" s="10">
        <v>6.77</v>
      </c>
      <c r="G23" s="17"/>
    </row>
    <row r="24" spans="1:7">
      <c r="A24" s="8">
        <v>44916</v>
      </c>
      <c r="B24" s="9">
        <v>5931</v>
      </c>
      <c r="C24" s="9">
        <v>40158692</v>
      </c>
      <c r="D24" s="10">
        <v>6.77</v>
      </c>
      <c r="G24" s="17"/>
    </row>
    <row r="25" spans="1:7">
      <c r="A25" s="8">
        <v>44917</v>
      </c>
      <c r="B25" s="12">
        <v>19622</v>
      </c>
      <c r="C25" s="9">
        <v>132846085</v>
      </c>
      <c r="D25" s="10">
        <v>6.77</v>
      </c>
      <c r="G25" s="17"/>
    </row>
    <row r="26" spans="1:7">
      <c r="A26" s="8">
        <v>44918</v>
      </c>
      <c r="B26" s="9">
        <v>10458</v>
      </c>
      <c r="C26" s="9">
        <v>70805060</v>
      </c>
      <c r="D26" s="10">
        <v>6.77</v>
      </c>
      <c r="G26" s="17"/>
    </row>
    <row r="27" spans="1:7">
      <c r="A27" s="8">
        <v>44919</v>
      </c>
      <c r="B27" s="12">
        <v>17642</v>
      </c>
      <c r="C27" s="9">
        <v>119440402</v>
      </c>
      <c r="D27" s="10">
        <v>6.77</v>
      </c>
      <c r="G27" s="17"/>
    </row>
    <row r="28" spans="1:7">
      <c r="A28" s="8">
        <v>44920</v>
      </c>
      <c r="B28" s="9">
        <v>12239</v>
      </c>
      <c r="C28" s="9">
        <v>82858030</v>
      </c>
      <c r="D28" s="10">
        <v>6.77</v>
      </c>
      <c r="G28" s="17"/>
    </row>
    <row r="29" spans="1:7">
      <c r="A29" s="8">
        <v>44921</v>
      </c>
      <c r="B29" s="9">
        <v>18394</v>
      </c>
      <c r="C29" s="9">
        <v>124533405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 t="s">
        <v>50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48FF-6EA8-4DE3-9EA9-D19DBABC6066}">
  <dimension ref="A1:G36"/>
  <sheetViews>
    <sheetView view="pageBreakPreview" zoomScaleNormal="80" zoomScaleSheetLayoutView="100" workbookViewId="0">
      <selection activeCell="C4" sqref="C4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51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0</v>
      </c>
      <c r="C5" s="15">
        <v>0</v>
      </c>
      <c r="D5" s="10">
        <v>6.77</v>
      </c>
      <c r="G5" s="17"/>
    </row>
    <row r="6" spans="1:7">
      <c r="A6" s="8">
        <v>44898</v>
      </c>
      <c r="B6" s="9">
        <v>523</v>
      </c>
      <c r="C6" s="9">
        <v>3546126</v>
      </c>
      <c r="D6" s="10">
        <v>6.77</v>
      </c>
      <c r="G6" s="17"/>
    </row>
    <row r="7" spans="1:7">
      <c r="A7" s="8">
        <v>44899</v>
      </c>
      <c r="B7" s="9">
        <v>11704</v>
      </c>
      <c r="C7" s="9">
        <v>79241360</v>
      </c>
      <c r="D7" s="10">
        <v>6.77</v>
      </c>
      <c r="G7" s="17"/>
    </row>
    <row r="8" spans="1:7">
      <c r="A8" s="8">
        <v>44900</v>
      </c>
      <c r="B8" s="15">
        <v>17162</v>
      </c>
      <c r="C8" s="15">
        <v>116190328</v>
      </c>
      <c r="D8" s="10">
        <v>6.77</v>
      </c>
      <c r="G8" s="17"/>
    </row>
    <row r="9" spans="1:7">
      <c r="A9" s="8">
        <v>44901</v>
      </c>
      <c r="B9" s="15">
        <v>21547</v>
      </c>
      <c r="C9" s="15">
        <v>145875559</v>
      </c>
      <c r="D9" s="10">
        <v>6.77</v>
      </c>
      <c r="G9" s="17"/>
    </row>
    <row r="10" spans="1:7">
      <c r="A10" s="8">
        <v>44902</v>
      </c>
      <c r="B10" s="15">
        <v>26776</v>
      </c>
      <c r="C10" s="15">
        <v>181274129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5639</v>
      </c>
      <c r="C14" s="15">
        <v>38177993</v>
      </c>
      <c r="D14" s="10">
        <v>6.77</v>
      </c>
      <c r="G14" s="17"/>
    </row>
    <row r="15" spans="1:7">
      <c r="A15" s="8">
        <v>44907</v>
      </c>
      <c r="B15" s="9">
        <v>16912</v>
      </c>
      <c r="C15" s="14">
        <v>114497963</v>
      </c>
      <c r="D15" s="10">
        <v>6.77</v>
      </c>
      <c r="G15" s="17"/>
    </row>
    <row r="16" spans="1:7">
      <c r="A16" s="8">
        <v>44908</v>
      </c>
      <c r="B16" s="9">
        <v>0</v>
      </c>
      <c r="C16" s="9">
        <v>0</v>
      </c>
      <c r="D16" s="10" t="s">
        <v>44</v>
      </c>
      <c r="G16" s="17"/>
    </row>
    <row r="17" spans="1:7">
      <c r="A17" s="8">
        <v>44909</v>
      </c>
      <c r="B17" s="9">
        <v>3605</v>
      </c>
      <c r="C17" s="9">
        <v>24410250</v>
      </c>
      <c r="D17" s="10">
        <v>6.77</v>
      </c>
      <c r="G17" s="17"/>
    </row>
    <row r="18" spans="1:7">
      <c r="A18" s="8">
        <v>44910</v>
      </c>
      <c r="B18" s="9">
        <v>0</v>
      </c>
      <c r="C18" s="9">
        <v>0</v>
      </c>
      <c r="D18" s="10" t="s">
        <v>44</v>
      </c>
      <c r="G18" s="17"/>
    </row>
    <row r="19" spans="1:7">
      <c r="A19" s="8">
        <v>44911</v>
      </c>
      <c r="B19" s="12">
        <v>2054</v>
      </c>
      <c r="C19" s="9">
        <v>13905783</v>
      </c>
      <c r="D19" s="10">
        <v>6.77</v>
      </c>
      <c r="G19" s="17"/>
    </row>
    <row r="20" spans="1:7">
      <c r="A20" s="8">
        <v>44912</v>
      </c>
      <c r="B20" s="9">
        <v>14840</v>
      </c>
      <c r="C20" s="9">
        <v>100469169</v>
      </c>
      <c r="D20" s="10">
        <v>6.77</v>
      </c>
      <c r="G20" s="17"/>
    </row>
    <row r="21" spans="1:7">
      <c r="A21" s="8">
        <v>44913</v>
      </c>
      <c r="B21" s="12">
        <v>20093</v>
      </c>
      <c r="C21" s="9">
        <v>136032521</v>
      </c>
      <c r="D21" s="10">
        <v>6.77</v>
      </c>
      <c r="G21" s="17"/>
    </row>
    <row r="22" spans="1:7">
      <c r="A22" s="8">
        <v>44914</v>
      </c>
      <c r="B22" s="9">
        <v>35833</v>
      </c>
      <c r="C22" s="9">
        <v>242595909</v>
      </c>
      <c r="D22" s="10">
        <v>6.77</v>
      </c>
      <c r="G22" s="17"/>
    </row>
    <row r="23" spans="1:7">
      <c r="A23" s="8">
        <v>44915</v>
      </c>
      <c r="B23" s="9">
        <v>225</v>
      </c>
      <c r="C23" s="9">
        <v>1523250</v>
      </c>
      <c r="D23" s="10">
        <v>6.77</v>
      </c>
      <c r="G23" s="17"/>
    </row>
    <row r="24" spans="1:7">
      <c r="A24" s="8">
        <v>44916</v>
      </c>
      <c r="B24" s="9">
        <v>5931</v>
      </c>
      <c r="C24" s="9">
        <v>40158692</v>
      </c>
      <c r="D24" s="10">
        <v>6.77</v>
      </c>
      <c r="G24" s="17"/>
    </row>
    <row r="25" spans="1:7">
      <c r="A25" s="8">
        <v>44917</v>
      </c>
      <c r="B25" s="12">
        <v>19622</v>
      </c>
      <c r="C25" s="9">
        <v>132846085</v>
      </c>
      <c r="D25" s="10">
        <v>6.77</v>
      </c>
      <c r="G25" s="17"/>
    </row>
    <row r="26" spans="1:7">
      <c r="A26" s="8">
        <v>44918</v>
      </c>
      <c r="B26" s="9">
        <v>10458</v>
      </c>
      <c r="C26" s="9">
        <v>70805060</v>
      </c>
      <c r="D26" s="10">
        <v>6.77</v>
      </c>
      <c r="G26" s="17"/>
    </row>
    <row r="27" spans="1:7">
      <c r="A27" s="8">
        <v>44919</v>
      </c>
      <c r="B27" s="12">
        <v>17642</v>
      </c>
      <c r="C27" s="9">
        <v>119440402</v>
      </c>
      <c r="D27" s="10">
        <v>6.77</v>
      </c>
      <c r="G27" s="17"/>
    </row>
    <row r="28" spans="1:7">
      <c r="A28" s="8">
        <v>44920</v>
      </c>
      <c r="B28" s="9">
        <v>12239</v>
      </c>
      <c r="C28" s="9">
        <v>82858030</v>
      </c>
      <c r="D28" s="10">
        <v>6.77</v>
      </c>
      <c r="G28" s="17"/>
    </row>
    <row r="29" spans="1:7">
      <c r="A29" s="8">
        <v>44921</v>
      </c>
      <c r="B29" s="9">
        <v>18394</v>
      </c>
      <c r="C29" s="9">
        <v>124533405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44895.527083333334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9B346-C2A3-455A-9626-40D60B5F0FAA}">
  <dimension ref="A1:G36"/>
  <sheetViews>
    <sheetView view="pageBreakPreview" topLeftCell="A4" zoomScaleNormal="80" zoomScaleSheetLayoutView="100" workbookViewId="0">
      <selection activeCell="G21" sqref="G21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52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0</v>
      </c>
      <c r="C4" s="9">
        <v>0</v>
      </c>
      <c r="D4" s="10">
        <v>6.77</v>
      </c>
      <c r="G4" s="17"/>
    </row>
    <row r="5" spans="1:7">
      <c r="A5" s="8">
        <v>44897</v>
      </c>
      <c r="B5" s="15">
        <v>0</v>
      </c>
      <c r="C5" s="15">
        <v>0</v>
      </c>
      <c r="D5" s="10">
        <v>6.77</v>
      </c>
      <c r="G5" s="17"/>
    </row>
    <row r="6" spans="1:7">
      <c r="A6" s="8">
        <v>44898</v>
      </c>
      <c r="B6" s="9">
        <v>523</v>
      </c>
      <c r="C6" s="9">
        <v>3546126</v>
      </c>
      <c r="D6" s="10">
        <v>6.77</v>
      </c>
      <c r="G6" s="17"/>
    </row>
    <row r="7" spans="1:7">
      <c r="A7" s="8">
        <v>44899</v>
      </c>
      <c r="B7" s="9">
        <v>11704</v>
      </c>
      <c r="C7" s="9">
        <v>79241360</v>
      </c>
      <c r="D7" s="10">
        <v>6.77</v>
      </c>
      <c r="G7" s="17"/>
    </row>
    <row r="8" spans="1:7">
      <c r="A8" s="8">
        <v>44900</v>
      </c>
      <c r="B8" s="15">
        <v>17162</v>
      </c>
      <c r="C8" s="15">
        <v>116190328</v>
      </c>
      <c r="D8" s="10">
        <v>6.77</v>
      </c>
      <c r="G8" s="17"/>
    </row>
    <row r="9" spans="1:7">
      <c r="A9" s="8">
        <v>44901</v>
      </c>
      <c r="B9" s="15">
        <v>21547</v>
      </c>
      <c r="C9" s="15">
        <v>145875559</v>
      </c>
      <c r="D9" s="10">
        <v>6.77</v>
      </c>
      <c r="G9" s="17"/>
    </row>
    <row r="10" spans="1:7">
      <c r="A10" s="8">
        <v>44902</v>
      </c>
      <c r="B10" s="15">
        <v>26776</v>
      </c>
      <c r="C10" s="15">
        <v>181274129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5639</v>
      </c>
      <c r="C14" s="15">
        <v>38177993</v>
      </c>
      <c r="D14" s="10">
        <v>6.77</v>
      </c>
      <c r="G14" s="17"/>
    </row>
    <row r="15" spans="1:7">
      <c r="A15" s="8">
        <v>44907</v>
      </c>
      <c r="B15" s="9">
        <v>16912</v>
      </c>
      <c r="C15" s="14">
        <v>114497963</v>
      </c>
      <c r="D15" s="10">
        <v>6.77</v>
      </c>
      <c r="G15" s="17"/>
    </row>
    <row r="16" spans="1:7">
      <c r="A16" s="8">
        <v>44908</v>
      </c>
      <c r="B16" s="9">
        <v>0</v>
      </c>
      <c r="C16" s="9">
        <v>0</v>
      </c>
      <c r="D16" s="10" t="s">
        <v>44</v>
      </c>
      <c r="G16" s="17"/>
    </row>
    <row r="17" spans="1:7">
      <c r="A17" s="8">
        <v>44909</v>
      </c>
      <c r="B17" s="9">
        <v>3605</v>
      </c>
      <c r="C17" s="9">
        <v>24410250</v>
      </c>
      <c r="D17" s="10">
        <v>6.77</v>
      </c>
      <c r="G17" s="17"/>
    </row>
    <row r="18" spans="1:7">
      <c r="A18" s="8">
        <v>44910</v>
      </c>
      <c r="B18" s="9">
        <v>0</v>
      </c>
      <c r="C18" s="9">
        <v>0</v>
      </c>
      <c r="D18" s="10" t="s">
        <v>44</v>
      </c>
      <c r="G18" s="17"/>
    </row>
    <row r="19" spans="1:7">
      <c r="A19" s="8">
        <v>44911</v>
      </c>
      <c r="B19" s="12">
        <v>2054</v>
      </c>
      <c r="C19" s="9">
        <v>13905783</v>
      </c>
      <c r="D19" s="10">
        <v>6.77</v>
      </c>
      <c r="G19" s="17"/>
    </row>
    <row r="20" spans="1:7">
      <c r="A20" s="8">
        <v>44912</v>
      </c>
      <c r="B20" s="9">
        <v>14840</v>
      </c>
      <c r="C20" s="9">
        <v>100469169</v>
      </c>
      <c r="D20" s="10">
        <v>6.77</v>
      </c>
      <c r="G20" s="17"/>
    </row>
    <row r="21" spans="1:7">
      <c r="A21" s="8">
        <v>44913</v>
      </c>
      <c r="B21" s="12">
        <v>20093</v>
      </c>
      <c r="C21" s="9">
        <v>136032521</v>
      </c>
      <c r="D21" s="10">
        <v>6.77</v>
      </c>
      <c r="G21" s="17"/>
    </row>
    <row r="22" spans="1:7">
      <c r="A22" s="8">
        <v>44914</v>
      </c>
      <c r="B22" s="9">
        <v>35833</v>
      </c>
      <c r="C22" s="9">
        <v>242595909</v>
      </c>
      <c r="D22" s="10">
        <v>6.77</v>
      </c>
      <c r="G22" s="17"/>
    </row>
    <row r="23" spans="1:7">
      <c r="A23" s="8">
        <v>44915</v>
      </c>
      <c r="B23" s="9">
        <v>225</v>
      </c>
      <c r="C23" s="9">
        <v>1523250</v>
      </c>
      <c r="D23" s="10">
        <v>6.77</v>
      </c>
      <c r="G23" s="17"/>
    </row>
    <row r="24" spans="1:7">
      <c r="A24" s="8">
        <v>44916</v>
      </c>
      <c r="B24" s="9">
        <v>5931</v>
      </c>
      <c r="C24" s="9">
        <v>40158692</v>
      </c>
      <c r="D24" s="10">
        <v>6.77</v>
      </c>
      <c r="G24" s="17"/>
    </row>
    <row r="25" spans="1:7">
      <c r="A25" s="8">
        <v>44917</v>
      </c>
      <c r="B25" s="12">
        <v>19622</v>
      </c>
      <c r="C25" s="9">
        <v>132846085</v>
      </c>
      <c r="D25" s="10">
        <v>6.77</v>
      </c>
      <c r="G25" s="17"/>
    </row>
    <row r="26" spans="1:7">
      <c r="A26" s="8">
        <v>44918</v>
      </c>
      <c r="B26" s="9">
        <v>10458</v>
      </c>
      <c r="C26" s="9">
        <v>70805060</v>
      </c>
      <c r="D26" s="10">
        <v>6.77</v>
      </c>
      <c r="G26" s="17"/>
    </row>
    <row r="27" spans="1:7">
      <c r="A27" s="8">
        <v>44919</v>
      </c>
      <c r="B27" s="12">
        <v>17642</v>
      </c>
      <c r="C27" s="9">
        <v>119440402</v>
      </c>
      <c r="D27" s="10">
        <v>6.77</v>
      </c>
      <c r="G27" s="17"/>
    </row>
    <row r="28" spans="1:7">
      <c r="A28" s="8">
        <v>44920</v>
      </c>
      <c r="B28" s="9">
        <v>12239</v>
      </c>
      <c r="C28" s="9">
        <v>82858030</v>
      </c>
      <c r="D28" s="10">
        <v>6.77</v>
      </c>
      <c r="G28" s="17"/>
    </row>
    <row r="29" spans="1:7">
      <c r="A29" s="8">
        <v>44921</v>
      </c>
      <c r="B29" s="9">
        <v>18394</v>
      </c>
      <c r="C29" s="9">
        <v>124533405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44894.833333333336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6"/>
  <sheetViews>
    <sheetView view="pageBreakPreview" zoomScaleNormal="80" zoomScaleSheetLayoutView="100" workbookViewId="0">
      <selection activeCell="H25" sqref="H25"/>
    </sheetView>
  </sheetViews>
  <sheetFormatPr defaultRowHeight="1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53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398</v>
      </c>
      <c r="C4" s="9">
        <v>2694460</v>
      </c>
      <c r="D4" s="10">
        <v>6.77</v>
      </c>
      <c r="G4" s="17"/>
    </row>
    <row r="5" spans="1:7">
      <c r="A5" s="8">
        <v>44897</v>
      </c>
      <c r="B5" s="15">
        <v>3668</v>
      </c>
      <c r="C5" s="15">
        <v>24835135</v>
      </c>
      <c r="D5" s="10">
        <v>6.77</v>
      </c>
      <c r="G5" s="17"/>
    </row>
    <row r="6" spans="1:7">
      <c r="A6" s="8">
        <v>44898</v>
      </c>
      <c r="B6" s="9">
        <v>5543</v>
      </c>
      <c r="C6" s="9">
        <v>37531526</v>
      </c>
      <c r="D6" s="10">
        <v>6.77</v>
      </c>
      <c r="G6" s="17"/>
    </row>
    <row r="7" spans="1:7">
      <c r="A7" s="8">
        <v>44899</v>
      </c>
      <c r="B7" s="9">
        <v>14212</v>
      </c>
      <c r="C7" s="9">
        <v>96220520</v>
      </c>
      <c r="D7" s="10">
        <v>6.77</v>
      </c>
      <c r="G7" s="17"/>
    </row>
    <row r="8" spans="1:7">
      <c r="A8" s="8">
        <v>44900</v>
      </c>
      <c r="B8" s="15">
        <v>17162</v>
      </c>
      <c r="C8" s="15">
        <v>116190328</v>
      </c>
      <c r="D8" s="10">
        <v>6.77</v>
      </c>
      <c r="G8" s="17"/>
    </row>
    <row r="9" spans="1:7">
      <c r="A9" s="8">
        <v>44901</v>
      </c>
      <c r="B9" s="15">
        <v>21547</v>
      </c>
      <c r="C9" s="15">
        <v>145875559</v>
      </c>
      <c r="D9" s="10">
        <v>6.77</v>
      </c>
      <c r="G9" s="17"/>
    </row>
    <row r="10" spans="1:7">
      <c r="A10" s="8">
        <v>44902</v>
      </c>
      <c r="B10" s="15">
        <v>26776</v>
      </c>
      <c r="C10" s="15">
        <v>181274129</v>
      </c>
      <c r="D10" s="10">
        <v>6.77</v>
      </c>
      <c r="G10" s="17"/>
    </row>
    <row r="11" spans="1:7">
      <c r="A11" s="8">
        <v>44903</v>
      </c>
      <c r="B11" s="9">
        <v>36879</v>
      </c>
      <c r="C11" s="16">
        <v>249672657</v>
      </c>
      <c r="D11" s="10">
        <v>6.77</v>
      </c>
      <c r="G11" s="17"/>
    </row>
    <row r="12" spans="1:7">
      <c r="A12" s="8">
        <v>44904</v>
      </c>
      <c r="B12" s="9">
        <v>214</v>
      </c>
      <c r="C12" s="15">
        <v>1448780</v>
      </c>
      <c r="D12" s="10">
        <v>6.77</v>
      </c>
      <c r="G12" s="17"/>
    </row>
    <row r="13" spans="1:7">
      <c r="A13" s="8">
        <v>44905</v>
      </c>
      <c r="B13" s="9">
        <v>1527</v>
      </c>
      <c r="C13" s="15">
        <v>10343341</v>
      </c>
      <c r="D13" s="10">
        <v>6.77</v>
      </c>
      <c r="G13" s="17"/>
    </row>
    <row r="14" spans="1:7">
      <c r="A14" s="8">
        <v>44906</v>
      </c>
      <c r="B14" s="9">
        <v>5639</v>
      </c>
      <c r="C14" s="15">
        <v>38177993</v>
      </c>
      <c r="D14" s="10">
        <v>6.77</v>
      </c>
      <c r="G14" s="17"/>
    </row>
    <row r="15" spans="1:7">
      <c r="A15" s="8">
        <v>44907</v>
      </c>
      <c r="B15" s="9">
        <v>16912</v>
      </c>
      <c r="C15" s="14">
        <v>114497963</v>
      </c>
      <c r="D15" s="10">
        <v>6.77</v>
      </c>
      <c r="G15" s="17"/>
    </row>
    <row r="16" spans="1:7">
      <c r="A16" s="8">
        <v>44908</v>
      </c>
      <c r="B16" s="9">
        <v>0</v>
      </c>
      <c r="C16" s="9">
        <v>0</v>
      </c>
      <c r="D16" s="10" t="s">
        <v>44</v>
      </c>
      <c r="G16" s="17"/>
    </row>
    <row r="17" spans="1:7">
      <c r="A17" s="8">
        <v>44909</v>
      </c>
      <c r="B17" s="9">
        <v>3605</v>
      </c>
      <c r="C17" s="9">
        <v>24410250</v>
      </c>
      <c r="D17" s="10">
        <v>6.77</v>
      </c>
      <c r="G17" s="17"/>
    </row>
    <row r="18" spans="1:7">
      <c r="A18" s="8">
        <v>44910</v>
      </c>
      <c r="B18" s="9">
        <v>0</v>
      </c>
      <c r="C18" s="9">
        <v>0</v>
      </c>
      <c r="D18" s="10" t="s">
        <v>44</v>
      </c>
      <c r="G18" s="17"/>
    </row>
    <row r="19" spans="1:7">
      <c r="A19" s="8">
        <v>44911</v>
      </c>
      <c r="B19" s="12">
        <v>2054</v>
      </c>
      <c r="C19" s="9">
        <v>13905783</v>
      </c>
      <c r="D19" s="10">
        <v>6.77</v>
      </c>
      <c r="G19" s="17"/>
    </row>
    <row r="20" spans="1:7">
      <c r="A20" s="8">
        <v>44912</v>
      </c>
      <c r="B20" s="9">
        <v>14840</v>
      </c>
      <c r="C20" s="9">
        <v>100469169</v>
      </c>
      <c r="D20" s="10">
        <v>6.77</v>
      </c>
      <c r="G20" s="17"/>
    </row>
    <row r="21" spans="1:7">
      <c r="A21" s="8">
        <v>44913</v>
      </c>
      <c r="B21" s="12">
        <v>20093</v>
      </c>
      <c r="C21" s="9">
        <v>136032521</v>
      </c>
      <c r="D21" s="10">
        <v>6.77</v>
      </c>
      <c r="G21" s="17"/>
    </row>
    <row r="22" spans="1:7">
      <c r="A22" s="8">
        <v>44914</v>
      </c>
      <c r="B22" s="9">
        <v>35833</v>
      </c>
      <c r="C22" s="9">
        <v>242595909</v>
      </c>
      <c r="D22" s="10">
        <v>6.77</v>
      </c>
      <c r="G22" s="17"/>
    </row>
    <row r="23" spans="1:7">
      <c r="A23" s="8">
        <v>44915</v>
      </c>
      <c r="B23" s="9">
        <v>225</v>
      </c>
      <c r="C23" s="9">
        <v>1523250</v>
      </c>
      <c r="D23" s="10">
        <v>6.77</v>
      </c>
      <c r="G23" s="17"/>
    </row>
    <row r="24" spans="1:7">
      <c r="A24" s="8">
        <v>44916</v>
      </c>
      <c r="B24" s="9">
        <v>5931</v>
      </c>
      <c r="C24" s="9">
        <v>40158692</v>
      </c>
      <c r="D24" s="10">
        <v>6.77</v>
      </c>
      <c r="G24" s="17"/>
    </row>
    <row r="25" spans="1:7">
      <c r="A25" s="8">
        <v>44917</v>
      </c>
      <c r="B25" s="12">
        <v>19622</v>
      </c>
      <c r="C25" s="9">
        <v>132846085</v>
      </c>
      <c r="D25" s="10">
        <v>6.77</v>
      </c>
      <c r="G25" s="17"/>
    </row>
    <row r="26" spans="1:7">
      <c r="A26" s="8">
        <v>44918</v>
      </c>
      <c r="B26" s="9">
        <v>10458</v>
      </c>
      <c r="C26" s="9">
        <v>70805060</v>
      </c>
      <c r="D26" s="10">
        <v>6.77</v>
      </c>
      <c r="G26" s="17"/>
    </row>
    <row r="27" spans="1:7">
      <c r="A27" s="8">
        <v>44919</v>
      </c>
      <c r="B27" s="12">
        <v>17642</v>
      </c>
      <c r="C27" s="9">
        <v>119440402</v>
      </c>
      <c r="D27" s="10">
        <v>6.77</v>
      </c>
      <c r="G27" s="17"/>
    </row>
    <row r="28" spans="1:7">
      <c r="A28" s="8">
        <v>44920</v>
      </c>
      <c r="B28" s="9">
        <v>12239</v>
      </c>
      <c r="C28" s="9">
        <v>82858030</v>
      </c>
      <c r="D28" s="10">
        <v>6.77</v>
      </c>
      <c r="G28" s="17"/>
    </row>
    <row r="29" spans="1:7">
      <c r="A29" s="8">
        <v>44921</v>
      </c>
      <c r="B29" s="9">
        <v>18394</v>
      </c>
      <c r="C29" s="9">
        <v>124533405</v>
      </c>
      <c r="D29" s="10">
        <v>6.77</v>
      </c>
      <c r="G29" s="17"/>
    </row>
    <row r="30" spans="1:7">
      <c r="A30" s="8">
        <v>44922</v>
      </c>
      <c r="B30" s="9">
        <v>28917</v>
      </c>
      <c r="C30" s="9">
        <v>195771678</v>
      </c>
      <c r="D30" s="10">
        <v>6.77</v>
      </c>
      <c r="G30" s="17"/>
    </row>
    <row r="31" spans="1:7">
      <c r="A31" s="8">
        <v>44923</v>
      </c>
      <c r="B31" s="9">
        <v>38777</v>
      </c>
      <c r="C31" s="9">
        <v>262521373</v>
      </c>
      <c r="D31" s="10">
        <v>6.77</v>
      </c>
      <c r="G31" s="17"/>
    </row>
    <row r="32" spans="1:7">
      <c r="A32" s="8">
        <v>44924</v>
      </c>
      <c r="B32" s="9">
        <v>10082</v>
      </c>
      <c r="C32" s="9">
        <v>68255952</v>
      </c>
      <c r="D32" s="10">
        <v>6.77</v>
      </c>
      <c r="G32" s="17"/>
    </row>
    <row r="33" spans="1:7">
      <c r="A33" s="8">
        <v>44925</v>
      </c>
      <c r="B33" s="9">
        <v>21196</v>
      </c>
      <c r="C33" s="9">
        <v>143500778</v>
      </c>
      <c r="D33" s="10">
        <v>6.77</v>
      </c>
      <c r="G33" s="17"/>
    </row>
    <row r="34" spans="1:7">
      <c r="A34" s="8">
        <v>44926</v>
      </c>
      <c r="B34" s="9">
        <v>759</v>
      </c>
      <c r="C34" s="9">
        <v>5140393</v>
      </c>
      <c r="D34" s="10">
        <v>6.77</v>
      </c>
      <c r="G34" s="17"/>
    </row>
    <row r="35" spans="1:7">
      <c r="A35" s="30">
        <v>44892.479166666664</v>
      </c>
      <c r="B35" s="30"/>
      <c r="C35" s="30"/>
      <c r="D35" s="30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4A481-ACFA-4416-BB87-C0BC4714A291}">
  <dimension ref="A1:G36"/>
  <sheetViews>
    <sheetView view="pageBreakPreview" zoomScale="80" zoomScaleNormal="80" zoomScaleSheetLayoutView="80" workbookViewId="0">
      <selection activeCell="G32" sqref="G32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11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14830</v>
      </c>
      <c r="C26" s="20">
        <v>100405679</v>
      </c>
      <c r="D26" s="10">
        <v>6.77</v>
      </c>
      <c r="G26" s="17"/>
    </row>
    <row r="27" spans="1:7">
      <c r="A27" s="8">
        <v>44919</v>
      </c>
      <c r="B27" s="20">
        <v>21078</v>
      </c>
      <c r="C27" s="20">
        <v>142704300</v>
      </c>
      <c r="D27" s="10">
        <v>6.77</v>
      </c>
      <c r="G27" s="17"/>
    </row>
    <row r="28" spans="1:7">
      <c r="A28" s="8">
        <v>44920</v>
      </c>
      <c r="B28" s="20">
        <v>40331</v>
      </c>
      <c r="C28" s="20">
        <v>273043048</v>
      </c>
      <c r="D28" s="10">
        <v>6.77</v>
      </c>
      <c r="G28" s="17"/>
    </row>
    <row r="29" spans="1:7">
      <c r="A29" s="8">
        <v>44921</v>
      </c>
      <c r="B29" s="20">
        <v>45551</v>
      </c>
      <c r="C29" s="20">
        <v>308381704</v>
      </c>
      <c r="D29" s="10">
        <v>6.77</v>
      </c>
      <c r="G29" s="17"/>
    </row>
    <row r="30" spans="1:7">
      <c r="A30" s="8">
        <v>44922</v>
      </c>
      <c r="B30" s="22">
        <v>49877</v>
      </c>
      <c r="C30" s="20">
        <v>337673057</v>
      </c>
      <c r="D30" s="10">
        <v>6.77</v>
      </c>
      <c r="G30" s="17"/>
    </row>
    <row r="31" spans="1:7">
      <c r="A31" s="8">
        <v>44923</v>
      </c>
      <c r="B31" s="23">
        <v>54470</v>
      </c>
      <c r="C31" s="20">
        <v>368765162</v>
      </c>
      <c r="D31" s="10">
        <v>6.77</v>
      </c>
      <c r="G31" s="17"/>
    </row>
    <row r="32" spans="1:7">
      <c r="A32" s="8">
        <v>44924</v>
      </c>
      <c r="B32" s="23">
        <v>19874</v>
      </c>
      <c r="C32" s="20">
        <v>134547792</v>
      </c>
      <c r="D32" s="10">
        <v>6.77</v>
      </c>
      <c r="G32" s="17"/>
    </row>
    <row r="33" spans="1:7">
      <c r="A33" s="8">
        <v>44925</v>
      </c>
      <c r="B33" s="23">
        <v>26091</v>
      </c>
      <c r="C33" s="20">
        <v>176639928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5">
        <v>44922.508333333331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B179-B274-48AE-AD3B-724FF750D9F8}">
  <dimension ref="A1:G36"/>
  <sheetViews>
    <sheetView view="pageBreakPreview" topLeftCell="A24" zoomScaleNormal="80" zoomScaleSheetLayoutView="100" workbookViewId="0">
      <selection activeCell="F38" sqref="F38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12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14830</v>
      </c>
      <c r="C26" s="20">
        <v>100405679</v>
      </c>
      <c r="D26" s="10">
        <v>6.77</v>
      </c>
      <c r="G26" s="17"/>
    </row>
    <row r="27" spans="1:7">
      <c r="A27" s="8">
        <v>44919</v>
      </c>
      <c r="B27" s="20">
        <v>21078</v>
      </c>
      <c r="C27" s="20">
        <v>142704300</v>
      </c>
      <c r="D27" s="10">
        <v>6.77</v>
      </c>
      <c r="G27" s="17"/>
    </row>
    <row r="28" spans="1:7">
      <c r="A28" s="8">
        <v>44920</v>
      </c>
      <c r="B28" s="20">
        <v>40331</v>
      </c>
      <c r="C28" s="20">
        <v>273043048</v>
      </c>
      <c r="D28" s="10">
        <v>6.77</v>
      </c>
      <c r="G28" s="17"/>
    </row>
    <row r="29" spans="1:7">
      <c r="A29" s="8">
        <v>44921</v>
      </c>
      <c r="B29" s="20">
        <v>45551</v>
      </c>
      <c r="C29" s="20">
        <v>308381704</v>
      </c>
      <c r="D29" s="10">
        <v>6.77</v>
      </c>
      <c r="G29" s="17"/>
    </row>
    <row r="30" spans="1:7">
      <c r="A30" s="8">
        <v>44922</v>
      </c>
      <c r="B30" s="22">
        <v>49877</v>
      </c>
      <c r="C30" s="20">
        <v>337673057</v>
      </c>
      <c r="D30" s="10">
        <v>6.77</v>
      </c>
      <c r="G30" s="17"/>
    </row>
    <row r="31" spans="1:7">
      <c r="A31" s="8">
        <v>44923</v>
      </c>
      <c r="B31" s="23">
        <v>53834</v>
      </c>
      <c r="C31" s="20">
        <v>364457263</v>
      </c>
      <c r="D31" s="10">
        <v>6.77</v>
      </c>
      <c r="G31" s="17"/>
    </row>
    <row r="32" spans="1:7">
      <c r="A32" s="8">
        <v>44924</v>
      </c>
      <c r="B32" s="23">
        <v>19874</v>
      </c>
      <c r="C32" s="20">
        <v>134547792</v>
      </c>
      <c r="D32" s="10">
        <v>6.77</v>
      </c>
      <c r="G32" s="17"/>
    </row>
    <row r="33" spans="1:7">
      <c r="A33" s="8">
        <v>44925</v>
      </c>
      <c r="B33" s="23">
        <v>26091</v>
      </c>
      <c r="C33" s="20">
        <v>176639928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5">
        <v>44921.504861111112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37B8A-F547-4A4C-950C-0E5014EAF1B1}">
  <dimension ref="A1:G36"/>
  <sheetViews>
    <sheetView view="pageBreakPreview" zoomScaleNormal="80" zoomScaleSheetLayoutView="100" workbookViewId="0">
      <selection activeCell="F6" sqref="F6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13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14830</v>
      </c>
      <c r="C26" s="20">
        <v>100405679</v>
      </c>
      <c r="D26" s="10">
        <v>6.77</v>
      </c>
      <c r="G26" s="17"/>
    </row>
    <row r="27" spans="1:7">
      <c r="A27" s="8">
        <v>44919</v>
      </c>
      <c r="B27" s="20">
        <v>21078</v>
      </c>
      <c r="C27" s="20">
        <v>142704300</v>
      </c>
      <c r="D27" s="10">
        <v>6.77</v>
      </c>
      <c r="G27" s="17"/>
    </row>
    <row r="28" spans="1:7">
      <c r="A28" s="8">
        <v>44920</v>
      </c>
      <c r="B28" s="20">
        <v>40331</v>
      </c>
      <c r="C28" s="20">
        <v>273043048</v>
      </c>
      <c r="D28" s="10">
        <v>6.77</v>
      </c>
      <c r="G28" s="17"/>
    </row>
    <row r="29" spans="1:7">
      <c r="A29" s="8">
        <v>44921</v>
      </c>
      <c r="B29" s="20">
        <v>45551</v>
      </c>
      <c r="C29" s="20">
        <v>308381704</v>
      </c>
      <c r="D29" s="10">
        <v>6.77</v>
      </c>
      <c r="G29" s="17"/>
    </row>
    <row r="30" spans="1:7">
      <c r="A30" s="8">
        <v>44922</v>
      </c>
      <c r="B30" s="22">
        <v>49241</v>
      </c>
      <c r="C30" s="20">
        <v>333365158</v>
      </c>
      <c r="D30" s="10">
        <v>6.77</v>
      </c>
      <c r="G30" s="17"/>
    </row>
    <row r="31" spans="1:7">
      <c r="A31" s="8">
        <v>44923</v>
      </c>
      <c r="B31" s="23">
        <v>53834</v>
      </c>
      <c r="C31" s="20">
        <v>364457263</v>
      </c>
      <c r="D31" s="10">
        <v>6.77</v>
      </c>
      <c r="G31" s="17"/>
    </row>
    <row r="32" spans="1:7">
      <c r="A32" s="8">
        <v>44924</v>
      </c>
      <c r="B32" s="23">
        <v>19874</v>
      </c>
      <c r="C32" s="20">
        <v>134547792</v>
      </c>
      <c r="D32" s="10">
        <v>6.77</v>
      </c>
      <c r="G32" s="17"/>
    </row>
    <row r="33" spans="1:7">
      <c r="A33" s="8">
        <v>44925</v>
      </c>
      <c r="B33" s="23">
        <v>26091</v>
      </c>
      <c r="C33" s="20">
        <v>176639928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5">
        <v>44920.504861111112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0B5A-F997-4945-B820-60646F7D7765}">
  <dimension ref="A1:G36"/>
  <sheetViews>
    <sheetView view="pageBreakPreview" topLeftCell="A24" zoomScaleNormal="80" zoomScaleSheetLayoutView="100" workbookViewId="0">
      <selection activeCell="D37" sqref="D37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14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14830</v>
      </c>
      <c r="C26" s="20">
        <v>100405679</v>
      </c>
      <c r="D26" s="10">
        <v>6.77</v>
      </c>
      <c r="G26" s="17"/>
    </row>
    <row r="27" spans="1:7">
      <c r="A27" s="8">
        <v>44919</v>
      </c>
      <c r="B27" s="20">
        <v>21078</v>
      </c>
      <c r="C27" s="20">
        <v>142704300</v>
      </c>
      <c r="D27" s="10">
        <v>6.77</v>
      </c>
      <c r="G27" s="17"/>
    </row>
    <row r="28" spans="1:7">
      <c r="A28" s="8">
        <v>44920</v>
      </c>
      <c r="B28" s="20">
        <v>40331</v>
      </c>
      <c r="C28" s="20">
        <v>273043048</v>
      </c>
      <c r="D28" s="10">
        <v>6.77</v>
      </c>
      <c r="G28" s="17"/>
    </row>
    <row r="29" spans="1:7">
      <c r="A29" s="8">
        <v>44921</v>
      </c>
      <c r="B29" s="20">
        <v>44914</v>
      </c>
      <c r="C29" s="20">
        <v>304073805</v>
      </c>
      <c r="D29" s="10">
        <v>6.77</v>
      </c>
      <c r="G29" s="17"/>
    </row>
    <row r="30" spans="1:7">
      <c r="A30" s="8">
        <v>44922</v>
      </c>
      <c r="B30" s="22">
        <v>49241</v>
      </c>
      <c r="C30" s="20">
        <v>333365158</v>
      </c>
      <c r="D30" s="10">
        <v>6.77</v>
      </c>
      <c r="G30" s="17"/>
    </row>
    <row r="31" spans="1:7">
      <c r="A31" s="8">
        <v>44923</v>
      </c>
      <c r="B31" s="23">
        <v>53834</v>
      </c>
      <c r="C31" s="20">
        <v>364457263</v>
      </c>
      <c r="D31" s="10">
        <v>6.77</v>
      </c>
      <c r="G31" s="17"/>
    </row>
    <row r="32" spans="1:7">
      <c r="A32" s="8">
        <v>44924</v>
      </c>
      <c r="B32" s="23">
        <v>19874</v>
      </c>
      <c r="C32" s="20">
        <v>134547792</v>
      </c>
      <c r="D32" s="10">
        <v>6.77</v>
      </c>
      <c r="G32" s="17"/>
    </row>
    <row r="33" spans="1:7">
      <c r="A33" s="8">
        <v>44925</v>
      </c>
      <c r="B33" s="23">
        <v>26091</v>
      </c>
      <c r="C33" s="20">
        <v>176639928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5">
        <v>44919.502083333333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8BD94-ED2A-42D6-8B0B-F1D8DAA9AE2B}">
  <dimension ref="A1:G36"/>
  <sheetViews>
    <sheetView view="pageBreakPreview" zoomScaleNormal="80" zoomScaleSheetLayoutView="100" workbookViewId="0">
      <selection activeCell="F24" sqref="F24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15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14830</v>
      </c>
      <c r="C26" s="20">
        <v>100405679</v>
      </c>
      <c r="D26" s="10">
        <v>6.77</v>
      </c>
      <c r="G26" s="17"/>
    </row>
    <row r="27" spans="1:7">
      <c r="A27" s="8">
        <v>44919</v>
      </c>
      <c r="B27" s="20">
        <v>21078</v>
      </c>
      <c r="C27" s="20">
        <v>142704300</v>
      </c>
      <c r="D27" s="10">
        <v>6.77</v>
      </c>
      <c r="G27" s="17"/>
    </row>
    <row r="28" spans="1:7">
      <c r="A28" s="8">
        <v>44920</v>
      </c>
      <c r="B28" s="20">
        <v>39695</v>
      </c>
      <c r="C28" s="20">
        <f>B28*D28*1000</f>
        <v>268735149.99999994</v>
      </c>
      <c r="D28" s="10">
        <v>6.77</v>
      </c>
      <c r="G28" s="17"/>
    </row>
    <row r="29" spans="1:7">
      <c r="A29" s="8">
        <v>44921</v>
      </c>
      <c r="B29" s="20">
        <v>44914</v>
      </c>
      <c r="C29" s="20">
        <v>304073805</v>
      </c>
      <c r="D29" s="10">
        <v>6.77</v>
      </c>
      <c r="G29" s="17"/>
    </row>
    <row r="30" spans="1:7">
      <c r="A30" s="8">
        <v>44922</v>
      </c>
      <c r="B30" s="22">
        <v>49241</v>
      </c>
      <c r="C30" s="20">
        <v>333365158</v>
      </c>
      <c r="D30" s="10">
        <v>6.77</v>
      </c>
      <c r="G30" s="17"/>
    </row>
    <row r="31" spans="1:7">
      <c r="A31" s="8">
        <v>44923</v>
      </c>
      <c r="B31" s="23">
        <v>53834</v>
      </c>
      <c r="C31" s="20">
        <v>364457263</v>
      </c>
      <c r="D31" s="10">
        <v>6.77</v>
      </c>
      <c r="G31" s="17"/>
    </row>
    <row r="32" spans="1:7">
      <c r="A32" s="8">
        <v>44924</v>
      </c>
      <c r="B32" s="23">
        <v>19874</v>
      </c>
      <c r="C32" s="20">
        <v>134547792</v>
      </c>
      <c r="D32" s="10">
        <v>6.77</v>
      </c>
      <c r="G32" s="17"/>
    </row>
    <row r="33" spans="1:7">
      <c r="A33" s="8">
        <v>44925</v>
      </c>
      <c r="B33" s="23">
        <v>26091</v>
      </c>
      <c r="C33" s="20">
        <v>176639928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5">
        <v>44918.502083333333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16-7402-4B6B-A9BC-7CD3C058F8E3}">
  <dimension ref="A1:G36"/>
  <sheetViews>
    <sheetView view="pageBreakPreview" topLeftCell="A19" zoomScaleNormal="80" zoomScaleSheetLayoutView="100" workbookViewId="0">
      <selection activeCell="I32" sqref="I32:I33"/>
    </sheetView>
  </sheetViews>
  <sheetFormatPr defaultRowHeight="15"/>
  <cols>
    <col min="1" max="1" width="20.85546875" style="1" customWidth="1"/>
    <col min="2" max="2" width="21.85546875" style="1" customWidth="1"/>
    <col min="3" max="3" width="23.42578125" style="1" customWidth="1"/>
    <col min="4" max="4" width="23.8554687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7" ht="71.25" customHeight="1">
      <c r="B1" s="24" t="s">
        <v>16</v>
      </c>
      <c r="C1" s="24"/>
      <c r="D1" s="24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8">
        <v>44896</v>
      </c>
      <c r="B4" s="9">
        <v>636</v>
      </c>
      <c r="C4" s="9">
        <v>4307898</v>
      </c>
      <c r="D4" s="10">
        <v>6.77</v>
      </c>
      <c r="G4" s="17"/>
    </row>
    <row r="5" spans="1:7">
      <c r="A5" s="8">
        <v>44897</v>
      </c>
      <c r="B5" s="15">
        <v>635</v>
      </c>
      <c r="C5" s="15">
        <v>4303904</v>
      </c>
      <c r="D5" s="10">
        <v>6.77</v>
      </c>
      <c r="G5" s="17"/>
    </row>
    <row r="6" spans="1:7">
      <c r="A6" s="8">
        <v>44898</v>
      </c>
      <c r="B6" s="9">
        <v>1160</v>
      </c>
      <c r="C6" s="9">
        <v>7854024</v>
      </c>
      <c r="D6" s="10">
        <v>6.77</v>
      </c>
      <c r="G6" s="17"/>
    </row>
    <row r="7" spans="1:7">
      <c r="A7" s="8">
        <v>44899</v>
      </c>
      <c r="B7" s="9">
        <v>12341</v>
      </c>
      <c r="C7" s="9">
        <v>83549259</v>
      </c>
      <c r="D7" s="10">
        <v>6.77</v>
      </c>
      <c r="G7" s="17"/>
    </row>
    <row r="8" spans="1:7">
      <c r="A8" s="8">
        <v>44900</v>
      </c>
      <c r="B8" s="15">
        <v>17798</v>
      </c>
      <c r="C8" s="15">
        <v>120498227</v>
      </c>
      <c r="D8" s="10">
        <v>6.77</v>
      </c>
      <c r="G8" s="17"/>
    </row>
    <row r="9" spans="1:7">
      <c r="A9" s="8">
        <v>44901</v>
      </c>
      <c r="B9" s="15">
        <v>19229</v>
      </c>
      <c r="C9" s="15">
        <v>130183524</v>
      </c>
      <c r="D9" s="10">
        <v>6.77</v>
      </c>
      <c r="G9" s="17"/>
    </row>
    <row r="10" spans="1:7">
      <c r="A10" s="8">
        <v>44902</v>
      </c>
      <c r="B10" s="15">
        <v>27412</v>
      </c>
      <c r="C10" s="15">
        <v>185582028</v>
      </c>
      <c r="D10" s="10">
        <v>6.77</v>
      </c>
      <c r="G10" s="17"/>
    </row>
    <row r="11" spans="1:7">
      <c r="A11" s="8">
        <v>44903</v>
      </c>
      <c r="B11" s="9">
        <v>37515</v>
      </c>
      <c r="C11" s="16">
        <v>253980556</v>
      </c>
      <c r="D11" s="10">
        <v>6.77</v>
      </c>
      <c r="G11" s="17"/>
    </row>
    <row r="12" spans="1:7">
      <c r="A12" s="8">
        <v>44904</v>
      </c>
      <c r="B12" s="9">
        <v>849</v>
      </c>
      <c r="C12" s="15">
        <v>5749908</v>
      </c>
      <c r="D12" s="10">
        <v>6.77</v>
      </c>
      <c r="G12" s="17"/>
    </row>
    <row r="13" spans="1:7">
      <c r="A13" s="8">
        <v>44905</v>
      </c>
      <c r="B13" s="9">
        <v>2163</v>
      </c>
      <c r="C13" s="15">
        <v>14644470</v>
      </c>
      <c r="D13" s="10">
        <v>6.77</v>
      </c>
      <c r="G13" s="17"/>
    </row>
    <row r="14" spans="1:7">
      <c r="A14" s="8">
        <v>44906</v>
      </c>
      <c r="B14" s="9">
        <v>16873</v>
      </c>
      <c r="C14" s="15">
        <v>114234555</v>
      </c>
      <c r="D14" s="10">
        <v>6.77</v>
      </c>
      <c r="G14" s="17"/>
    </row>
    <row r="15" spans="1:7">
      <c r="A15" s="8">
        <v>44907</v>
      </c>
      <c r="B15" s="9">
        <v>29181</v>
      </c>
      <c r="C15" s="14">
        <v>197561272</v>
      </c>
      <c r="D15" s="10">
        <v>6.77</v>
      </c>
      <c r="G15" s="17"/>
    </row>
    <row r="16" spans="1:7">
      <c r="A16" s="8">
        <v>44908</v>
      </c>
      <c r="B16" s="9">
        <v>11935</v>
      </c>
      <c r="C16" s="14">
        <v>80802805</v>
      </c>
      <c r="D16" s="10">
        <v>6.77</v>
      </c>
      <c r="G16" s="17"/>
    </row>
    <row r="17" spans="1:7">
      <c r="A17" s="8">
        <v>44909</v>
      </c>
      <c r="B17" s="9">
        <v>15206</v>
      </c>
      <c r="C17" s="14">
        <v>102951199</v>
      </c>
      <c r="D17" s="10">
        <v>6.77</v>
      </c>
      <c r="G17" s="17"/>
    </row>
    <row r="18" spans="1:7">
      <c r="A18" s="8">
        <v>44910</v>
      </c>
      <c r="B18" s="9">
        <v>46672</v>
      </c>
      <c r="C18" s="14">
        <v>315972025</v>
      </c>
      <c r="D18" s="10">
        <v>6.77</v>
      </c>
      <c r="G18" s="17"/>
    </row>
    <row r="19" spans="1:7">
      <c r="A19" s="8">
        <v>44911</v>
      </c>
      <c r="B19" s="9">
        <v>48389</v>
      </c>
      <c r="C19" s="14">
        <v>327595912</v>
      </c>
      <c r="D19" s="10">
        <v>6.77</v>
      </c>
      <c r="G19" s="17"/>
    </row>
    <row r="20" spans="1:7">
      <c r="A20" s="8">
        <v>44912</v>
      </c>
      <c r="B20" s="18">
        <v>51388</v>
      </c>
      <c r="C20" s="18">
        <v>347901308</v>
      </c>
      <c r="D20" s="10">
        <v>6.77</v>
      </c>
      <c r="G20" s="17"/>
    </row>
    <row r="21" spans="1:7">
      <c r="A21" s="8">
        <v>44913</v>
      </c>
      <c r="B21" s="9">
        <v>46854</v>
      </c>
      <c r="C21" s="14">
        <v>317206670</v>
      </c>
      <c r="D21" s="10">
        <v>6.77</v>
      </c>
      <c r="G21" s="17"/>
    </row>
    <row r="22" spans="1:7">
      <c r="A22" s="8">
        <v>44914</v>
      </c>
      <c r="B22" s="19">
        <v>52808</v>
      </c>
      <c r="C22" s="19">
        <v>357512068</v>
      </c>
      <c r="D22" s="10">
        <v>6.77</v>
      </c>
      <c r="G22" s="17"/>
    </row>
    <row r="23" spans="1:7">
      <c r="A23" s="8">
        <v>44915</v>
      </c>
      <c r="B23" s="9">
        <v>7415</v>
      </c>
      <c r="C23" s="14">
        <v>50201728</v>
      </c>
      <c r="D23" s="10">
        <v>6.77</v>
      </c>
      <c r="G23" s="17"/>
    </row>
    <row r="24" spans="1:7">
      <c r="A24" s="8">
        <v>44916</v>
      </c>
      <c r="B24" s="20">
        <v>12187</v>
      </c>
      <c r="C24" s="20">
        <v>82507221</v>
      </c>
      <c r="D24" s="10">
        <v>6.77</v>
      </c>
      <c r="G24" s="17"/>
    </row>
    <row r="25" spans="1:7">
      <c r="A25" s="8">
        <v>44917</v>
      </c>
      <c r="B25" s="21">
        <v>24943</v>
      </c>
      <c r="C25" s="21">
        <v>168864664</v>
      </c>
      <c r="D25" s="10">
        <v>6.77</v>
      </c>
      <c r="G25" s="17"/>
    </row>
    <row r="26" spans="1:7">
      <c r="A26" s="8">
        <v>44918</v>
      </c>
      <c r="B26" s="20">
        <v>14830</v>
      </c>
      <c r="C26" s="20">
        <v>100405679</v>
      </c>
      <c r="D26" s="10">
        <v>6.77</v>
      </c>
      <c r="G26" s="17"/>
    </row>
    <row r="27" spans="1:7">
      <c r="A27" s="8">
        <v>44919</v>
      </c>
      <c r="B27" s="20">
        <v>20442</v>
      </c>
      <c r="C27" s="20">
        <v>138396402</v>
      </c>
      <c r="D27" s="10">
        <v>6.77</v>
      </c>
      <c r="G27" s="17"/>
    </row>
    <row r="28" spans="1:7">
      <c r="A28" s="8">
        <v>44920</v>
      </c>
      <c r="B28" s="20">
        <v>39695</v>
      </c>
      <c r="C28" s="20">
        <f>B28*D28*1000</f>
        <v>268735149.99999994</v>
      </c>
      <c r="D28" s="10">
        <v>6.77</v>
      </c>
      <c r="G28" s="17"/>
    </row>
    <row r="29" spans="1:7">
      <c r="A29" s="8">
        <v>44921</v>
      </c>
      <c r="B29" s="20">
        <v>44914</v>
      </c>
      <c r="C29" s="20">
        <v>304073805</v>
      </c>
      <c r="D29" s="10">
        <v>6.77</v>
      </c>
      <c r="G29" s="17"/>
    </row>
    <row r="30" spans="1:7">
      <c r="A30" s="8">
        <v>44922</v>
      </c>
      <c r="B30" s="22">
        <v>49241</v>
      </c>
      <c r="C30" s="20">
        <v>333365158</v>
      </c>
      <c r="D30" s="10">
        <v>6.77</v>
      </c>
      <c r="G30" s="17"/>
    </row>
    <row r="31" spans="1:7">
      <c r="A31" s="8">
        <v>44923</v>
      </c>
      <c r="B31" s="23">
        <v>53834</v>
      </c>
      <c r="C31" s="20">
        <v>364457263</v>
      </c>
      <c r="D31" s="10">
        <v>6.77</v>
      </c>
      <c r="G31" s="17"/>
    </row>
    <row r="32" spans="1:7">
      <c r="A32" s="8">
        <v>44924</v>
      </c>
      <c r="B32" s="23">
        <v>19874</v>
      </c>
      <c r="C32" s="20">
        <v>134547792</v>
      </c>
      <c r="D32" s="10">
        <v>6.77</v>
      </c>
      <c r="G32" s="17"/>
    </row>
    <row r="33" spans="1:7">
      <c r="A33" s="8">
        <v>44925</v>
      </c>
      <c r="B33" s="23">
        <v>26091</v>
      </c>
      <c r="C33" s="20">
        <v>176639928</v>
      </c>
      <c r="D33" s="10">
        <v>6.77</v>
      </c>
      <c r="G33" s="17"/>
    </row>
    <row r="34" spans="1:7">
      <c r="A34" s="8">
        <v>44926</v>
      </c>
      <c r="B34" s="23">
        <v>758</v>
      </c>
      <c r="C34" s="23">
        <v>5133623</v>
      </c>
      <c r="D34" s="10">
        <v>6.77</v>
      </c>
      <c r="G34" s="17"/>
    </row>
    <row r="35" spans="1:7">
      <c r="A35" s="25">
        <v>44917.500694444447</v>
      </c>
      <c r="B35" s="25"/>
      <c r="C35" s="25"/>
      <c r="D35" s="25"/>
    </row>
    <row r="36" spans="1:7">
      <c r="A36" s="11"/>
      <c r="B36" s="12"/>
      <c r="C36" s="12"/>
      <c r="D36" s="1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DFB497-3502-40A7-93AD-5E8552EC4956}"/>
</file>

<file path=customXml/itemProps2.xml><?xml version="1.0" encoding="utf-8"?>
<ds:datastoreItem xmlns:ds="http://schemas.openxmlformats.org/officeDocument/2006/customXml" ds:itemID="{9167BA4E-C680-4A36-BF45-9FD1A90998CC}"/>
</file>

<file path=customXml/itemProps3.xml><?xml version="1.0" encoding="utf-8"?>
<ds:datastoreItem xmlns:ds="http://schemas.openxmlformats.org/officeDocument/2006/customXml" ds:itemID="{6D3D3C3E-481A-49C6-B1D3-7AC4642E04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/>
  <cp:revision/>
  <dcterms:created xsi:type="dcterms:W3CDTF">2011-07-19T06:24:37Z</dcterms:created>
  <dcterms:modified xsi:type="dcterms:W3CDTF">2022-12-30T10:33:18Z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