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3/"/>
    </mc:Choice>
  </mc:AlternateContent>
  <xr:revisionPtr revIDLastSave="253" documentId="8_{4F802AC9-BACA-40BF-916F-16D67136048C}" xr6:coauthVersionLast="47" xr6:coauthVersionMax="47" xr10:uidLastSave="{5770CA29-AC3E-41D2-94F8-F320EA17DAA1}"/>
  <bookViews>
    <workbookView xWindow="28680" yWindow="-120" windowWidth="29040" windowHeight="15840" xr2:uid="{00000000-000D-0000-FFFF-FFFF00000000}"/>
  </bookViews>
  <sheets>
    <sheet name="Rev. 31" sheetId="35" r:id="rId1"/>
    <sheet name="Rev. 30" sheetId="34" r:id="rId2"/>
    <sheet name="Rev. 29" sheetId="33" r:id="rId3"/>
    <sheet name="Rev. 28" sheetId="32" r:id="rId4"/>
    <sheet name="Rev. 27" sheetId="31" r:id="rId5"/>
    <sheet name="Rev. 26" sheetId="30" r:id="rId6"/>
    <sheet name="Rev. 25" sheetId="29" r:id="rId7"/>
    <sheet name="Rev. 24" sheetId="28" r:id="rId8"/>
    <sheet name="Rev. 23" sheetId="27" r:id="rId9"/>
    <sheet name="Rev. 22" sheetId="26" r:id="rId10"/>
    <sheet name="Rev. 21" sheetId="25" r:id="rId11"/>
    <sheet name="Rev. 20" sheetId="24" r:id="rId12"/>
    <sheet name="Rev. 19" sheetId="23" r:id="rId13"/>
    <sheet name="Rev. 18" sheetId="22" r:id="rId14"/>
    <sheet name="Rev. 17" sheetId="21" r:id="rId15"/>
    <sheet name="Rev. 16" sheetId="20" r:id="rId16"/>
    <sheet name="Rev. 15" sheetId="19" r:id="rId17"/>
    <sheet name="Rev. 14" sheetId="18" r:id="rId18"/>
    <sheet name="Rev. 13" sheetId="17" r:id="rId19"/>
    <sheet name="Rev. 12" sheetId="16" r:id="rId20"/>
    <sheet name="Rev. 11" sheetId="15" r:id="rId21"/>
    <sheet name="Rev. 10" sheetId="14" r:id="rId22"/>
    <sheet name="Rev. 09" sheetId="13" r:id="rId23"/>
    <sheet name="Rev. 08" sheetId="12" r:id="rId24"/>
    <sheet name="Rev. 07" sheetId="11" r:id="rId25"/>
    <sheet name="Rev. 06" sheetId="10" r:id="rId26"/>
    <sheet name="Rev. 05" sheetId="9" r:id="rId27"/>
    <sheet name="Rev. 04" sheetId="8" r:id="rId28"/>
    <sheet name="Rev. 03" sheetId="7" r:id="rId29"/>
    <sheet name="Rev. 02" sheetId="6" r:id="rId30"/>
    <sheet name="Rev. 01" sheetId="5" r:id="rId31"/>
    <sheet name="Daily00" sheetId="4" r:id="rId32"/>
    <sheet name="Monthly" sheetId="3" r:id="rId33"/>
  </sheets>
  <definedNames>
    <definedName name="_xlnm.Print_Area" localSheetId="31">Daily00!$A$1:$D$34</definedName>
    <definedName name="_xlnm.Print_Area" localSheetId="32">Monthly!$A$1:$D$34</definedName>
    <definedName name="_xlnm.Print_Area" localSheetId="30">'Rev. 01'!$A$1:$D$35</definedName>
    <definedName name="_xlnm.Print_Area" localSheetId="29">'Rev. 02'!$A$1:$D$35</definedName>
    <definedName name="_xlnm.Print_Area" localSheetId="28">'Rev. 03'!$A$1:$D$35</definedName>
    <definedName name="_xlnm.Print_Area" localSheetId="27">'Rev. 04'!$A$1:$D$35</definedName>
    <definedName name="_xlnm.Print_Area" localSheetId="26">'Rev. 05'!$A$1:$D$35</definedName>
    <definedName name="_xlnm.Print_Area" localSheetId="25">'Rev. 06'!$A$1:$D$35</definedName>
    <definedName name="_xlnm.Print_Area" localSheetId="24">'Rev. 07'!$A$1:$D$35</definedName>
    <definedName name="_xlnm.Print_Area" localSheetId="23">'Rev. 08'!$A$1:$D$35</definedName>
    <definedName name="_xlnm.Print_Area" localSheetId="22">'Rev. 09'!$A$1:$D$35</definedName>
    <definedName name="_xlnm.Print_Area" localSheetId="21">'Rev. 10'!$A$1:$D$35</definedName>
    <definedName name="_xlnm.Print_Area" localSheetId="20">'Rev. 11'!$A$1:$D$35</definedName>
    <definedName name="_xlnm.Print_Area" localSheetId="19">'Rev. 12'!$A$1:$D$35</definedName>
    <definedName name="_xlnm.Print_Area" localSheetId="18">'Rev. 13'!$A$1:$D$35</definedName>
    <definedName name="_xlnm.Print_Area" localSheetId="17">'Rev. 14'!$A$1:$D$35</definedName>
    <definedName name="_xlnm.Print_Area" localSheetId="16">'Rev. 15'!$A$1:$D$35</definedName>
    <definedName name="_xlnm.Print_Area" localSheetId="15">'Rev. 16'!$A$1:$D$35</definedName>
    <definedName name="_xlnm.Print_Area" localSheetId="14">'Rev. 17'!$A$1:$D$35</definedName>
    <definedName name="_xlnm.Print_Area" localSheetId="13">'Rev. 18'!$A$1:$D$35</definedName>
    <definedName name="_xlnm.Print_Area" localSheetId="12">'Rev. 19'!$A$1:$D$35</definedName>
    <definedName name="_xlnm.Print_Area" localSheetId="11">'Rev. 20'!$A$1:$D$35</definedName>
    <definedName name="_xlnm.Print_Area" localSheetId="10">'Rev. 21'!$A$1:$D$35</definedName>
    <definedName name="_xlnm.Print_Area" localSheetId="9">'Rev. 22'!$A$1:$D$35</definedName>
    <definedName name="_xlnm.Print_Area" localSheetId="8">'Rev. 23'!$A$1:$D$35</definedName>
    <definedName name="_xlnm.Print_Area" localSheetId="7">'Rev. 24'!$A$1:$D$35</definedName>
    <definedName name="_xlnm.Print_Area" localSheetId="6">'Rev. 25'!$A$1:$D$35</definedName>
    <definedName name="_xlnm.Print_Area" localSheetId="5">'Rev. 26'!$A$1:$D$35</definedName>
    <definedName name="_xlnm.Print_Area" localSheetId="4">'Rev. 27'!$A$1:$D$35</definedName>
    <definedName name="_xlnm.Print_Area" localSheetId="3">'Rev. 28'!$A$1:$D$35</definedName>
    <definedName name="_xlnm.Print_Area" localSheetId="2">'Rev. 29'!$A$1:$D$35</definedName>
    <definedName name="_xlnm.Print_Area" localSheetId="1">'Rev. 30'!$A$1:$D$35</definedName>
    <definedName name="_xlnm.Print_Area" localSheetId="0">'Rev. 31'!$A$1:$D$35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6" l="1"/>
  <c r="G86" i="15"/>
  <c r="G86" i="14"/>
  <c r="G86" i="13"/>
  <c r="G86" i="12"/>
  <c r="G86" i="11"/>
  <c r="G86" i="10"/>
  <c r="G86" i="9"/>
  <c r="G86" i="8"/>
  <c r="G86" i="7"/>
  <c r="G86" i="6"/>
  <c r="G86" i="5"/>
  <c r="G85" i="4"/>
  <c r="G86" i="3"/>
</calcChain>
</file>

<file path=xl/sharedStrings.xml><?xml version="1.0" encoding="utf-8"?>
<sst xmlns="http://schemas.openxmlformats.org/spreadsheetml/2006/main" count="586" uniqueCount="55">
  <si>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11
Οκτώβριος 2023
</t>
    </r>
    <r>
      <rPr>
        <b/>
        <sz val="10"/>
        <color rgb="FF000000"/>
        <rFont val="Calibri"/>
        <family val="2"/>
      </rPr>
      <t>Additional LNG Storage Space -  Revision 11
October  2023</t>
    </r>
  </si>
  <si>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</si>
  <si>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</si>
  <si>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 xml:space="preserve">Πρόσθετος 
Αποθηκευτικός Χώρος
</t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</si>
  <si>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</si>
  <si>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</si>
  <si>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</si>
  <si>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 xml:space="preserve">Additional LNG 
Storage Space
</t>
  </si>
  <si>
    <t>Gross Calorific Value 
(1000 KWh/m3)</t>
  </si>
  <si>
    <t>-</t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</si>
  <si>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10
Οκτώβριος 2023
</t>
    </r>
    <r>
      <rPr>
        <b/>
        <sz val="10"/>
        <color rgb="FF000000"/>
        <rFont val="Calibri"/>
        <family val="2"/>
      </rPr>
      <t>Additional LNG Storage Space -  Revision 10
October  2023</t>
    </r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</si>
  <si>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09
Οκτώβριος 2023
</t>
    </r>
    <r>
      <rPr>
        <b/>
        <sz val="10"/>
        <color rgb="FF000000"/>
        <rFont val="Calibri"/>
        <family val="2"/>
      </rPr>
      <t>Additional LNG Storage Space -  Revision 09
October  2023</t>
    </r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</si>
  <si>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08
Οκτώβριος 2023
</t>
    </r>
    <r>
      <rPr>
        <b/>
        <sz val="10"/>
        <color rgb="FF000000"/>
        <rFont val="Calibri"/>
        <family val="2"/>
      </rPr>
      <t>Additional LNG Storage Space -  Revision 08
October  2023</t>
    </r>
  </si>
  <si>
    <r>
      <t xml:space="preserve">Πρόσθετος Αποθηκευτικός Χώρος Εγκατάστασης ΥΦΑ - Αναθεώρηση 07
Οκτώβριος 2023
</t>
    </r>
    <r>
      <rPr>
        <b/>
        <sz val="10"/>
        <color indexed="8"/>
        <rFont val="Calibri"/>
        <family val="2"/>
        <charset val="161"/>
      </rPr>
      <t>Additional LNG Storage Space -  Revision 07
October  2023</t>
    </r>
  </si>
  <si>
    <r>
      <t xml:space="preserve">Πρόσθετος Αποθηκευτικός Χώρος Εγκατάστασης ΥΦΑ - Αναθεώρηση 06
Οκτώβριος 2023
</t>
    </r>
    <r>
      <rPr>
        <b/>
        <sz val="10"/>
        <color indexed="8"/>
        <rFont val="Calibri"/>
        <family val="2"/>
        <charset val="161"/>
      </rPr>
      <t>Additional LNG Storage Space -  Revision 06
October  2023</t>
    </r>
  </si>
  <si>
    <r>
      <t xml:space="preserve">Πρόσθετος Αποθηκευτικός Χώρος Εγκατάστασης ΥΦΑ - Αναθεώρηση 05
Οκτώβριος 2023
</t>
    </r>
    <r>
      <rPr>
        <b/>
        <sz val="10"/>
        <color indexed="8"/>
        <rFont val="Calibri"/>
        <family val="2"/>
        <charset val="161"/>
      </rPr>
      <t>Additional LNG Storage Space -  Revision 05
October  2023</t>
    </r>
  </si>
  <si>
    <r>
      <t xml:space="preserve">Πρόσθετος Αποθηκευτικός Χώρος Εγκατάστασης ΥΦΑ - Αναθεώρηση 04
Οκτώβριος 2023
</t>
    </r>
    <r>
      <rPr>
        <b/>
        <sz val="10"/>
        <color indexed="8"/>
        <rFont val="Calibri"/>
        <family val="2"/>
        <charset val="161"/>
      </rPr>
      <t>Additional LNG Storage Space -  Revision 04
October  2023</t>
    </r>
  </si>
  <si>
    <r>
      <t xml:space="preserve">Πρόσθετος Αποθηκευτικός Χώρος Εγκατάστασης ΥΦΑ - Αναθεώρηση 03
Οκτώβριος 2023
</t>
    </r>
    <r>
      <rPr>
        <b/>
        <sz val="10"/>
        <color indexed="8"/>
        <rFont val="Calibri"/>
        <family val="2"/>
        <charset val="161"/>
      </rPr>
      <t>Additional LNG Storage Space -  Revision 03
October  2023</t>
    </r>
  </si>
  <si>
    <r>
      <t xml:space="preserve">Πρόσθετος Αποθηκευτικός Χώρος Εγκατάστασης ΥΦΑ - Αναθεώρηση 02
Οκτώβριος 2023
</t>
    </r>
    <r>
      <rPr>
        <b/>
        <sz val="10"/>
        <color indexed="8"/>
        <rFont val="Calibri"/>
        <family val="2"/>
        <charset val="161"/>
      </rPr>
      <t>Additional LNG Storage Space -  Revision 02
October  2023</t>
    </r>
  </si>
  <si>
    <r>
      <t xml:space="preserve">Πρόσθετος Αποθηκευτικός Χώρος Εγκατάστασης ΥΦΑ - Αναθεώρηση 01
Οκτώβριος 2023
</t>
    </r>
    <r>
      <rPr>
        <b/>
        <sz val="10"/>
        <color indexed="8"/>
        <rFont val="Calibri"/>
        <family val="2"/>
        <charset val="161"/>
      </rPr>
      <t>Additional LNG Storage Space -  Revision 01
October  2023</t>
    </r>
  </si>
  <si>
    <r>
      <t xml:space="preserve">Πρόσθετος Αποθηκευτικός Χώρος Εγκατάστασης ΥΦΑ -
Οκτώβριος 2023
</t>
    </r>
    <r>
      <rPr>
        <b/>
        <sz val="10"/>
        <color indexed="8"/>
        <rFont val="Calibri"/>
        <family val="2"/>
        <charset val="161"/>
      </rPr>
      <t>Additional LNG Storage Space - 
October  2023</t>
    </r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</si>
  <si>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</si>
  <si>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</si>
  <si>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 Αναθεώρηση 12
Οκτώβριος 2023
</t>
    </r>
    <r>
      <rPr>
        <b/>
        <sz val="10"/>
        <color rgb="FF000000"/>
        <rFont val="Calibri"/>
        <family val="2"/>
      </rPr>
      <t>Additional LNG Storage Space -  Revision 12
October  2023</t>
    </r>
  </si>
  <si>
    <r>
      <t xml:space="preserve">Πρόσθετος Αποθηκευτικός Χώρος Εγκατάστασης ΥΦΑ - Αναθεώρηση 13
Οκτώβριος 2023
</t>
    </r>
    <r>
      <rPr>
        <b/>
        <sz val="10"/>
        <color rgb="FF000000"/>
        <rFont val="Calibri"/>
        <family val="2"/>
      </rPr>
      <t>Additional LNG Storage Space -  Revision 13
October  2023</t>
    </r>
  </si>
  <si>
    <t>12/10/23 12:13</t>
  </si>
  <si>
    <r>
      <t xml:space="preserve">Πρόσθετος Αποθηκευτικός Χώρος Εγκατάστασης ΥΦΑ - Αναθεώρηση 14
Οκτώβριος 2023
</t>
    </r>
    <r>
      <rPr>
        <b/>
        <sz val="10"/>
        <color rgb="FF000000"/>
        <rFont val="Calibri"/>
        <family val="2"/>
      </rPr>
      <t>Additional LNG Storage Space -  Revision 14
October  2023</t>
    </r>
  </si>
  <si>
    <t>13/10/23 12:08</t>
  </si>
  <si>
    <r>
      <t xml:space="preserve">Πρόσθετος Αποθηκευτικός Χώρος Εγκατάστασης ΥΦΑ - Αναθεώρηση 15
Οκτώβριος 2023
</t>
    </r>
    <r>
      <rPr>
        <b/>
        <sz val="10"/>
        <color rgb="FF000000"/>
        <rFont val="Calibri"/>
        <family val="2"/>
      </rPr>
      <t>Additional LNG Storage Space -  Revision 15
October  2023</t>
    </r>
  </si>
  <si>
    <t>14/10/23 12:10</t>
  </si>
  <si>
    <r>
      <t xml:space="preserve">Πρόσθετος Αποθηκευτικός Χώρος Εγκατάστασης ΥΦΑ - Αναθεώρηση 16
Οκτώβριος 2023
</t>
    </r>
    <r>
      <rPr>
        <b/>
        <sz val="10"/>
        <color rgb="FF000000"/>
        <rFont val="Calibri"/>
        <family val="2"/>
      </rPr>
      <t>Additional LNG Storage Space -  Revision 16
October  2023</t>
    </r>
  </si>
  <si>
    <t>15/10/23 12:24</t>
  </si>
  <si>
    <r>
      <t xml:space="preserve">Πρόσθετος Αποθηκευτικός Χώρος Εγκατάστασης ΥΦΑ - Αναθεώρηση 17
Οκτώβριος 2023
</t>
    </r>
    <r>
      <rPr>
        <b/>
        <sz val="10"/>
        <color rgb="FF000000"/>
        <rFont val="Calibri"/>
        <family val="2"/>
      </rPr>
      <t>Additional LNG Storage Space -  Revision 17
October  2023</t>
    </r>
  </si>
  <si>
    <t>16/10/23 12:06</t>
  </si>
  <si>
    <r>
      <t xml:space="preserve">Πρόσθετος Αποθηκευτικός Χώρος Εγκατάστασης ΥΦΑ - Αναθεώρηση 18
Οκτώβριος 2023
</t>
    </r>
    <r>
      <rPr>
        <b/>
        <sz val="10"/>
        <color rgb="FF000000"/>
        <rFont val="Calibri"/>
        <family val="2"/>
      </rPr>
      <t>Additional LNG Storage Space -  Revision 18
October  2023</t>
    </r>
  </si>
  <si>
    <t>17/10/23 12:05</t>
  </si>
  <si>
    <r>
      <t xml:space="preserve">Πρόσθετος Αποθηκευτικός Χώρος Εγκατάστασης ΥΦΑ - Αναθεώρηση 19
Οκτώβριος 2023
</t>
    </r>
    <r>
      <rPr>
        <b/>
        <sz val="10"/>
        <color rgb="FF000000"/>
        <rFont val="Calibri"/>
        <family val="2"/>
      </rPr>
      <t>Additional LNG Storage Space -  Revision 19
October  2023</t>
    </r>
  </si>
  <si>
    <t>18/10/23 12:09</t>
  </si>
  <si>
    <r>
      <t xml:space="preserve">Πρόσθετος Αποθηκευτικός Χώρος Εγκατάστασης ΥΦΑ - Αναθεώρηση 20
Οκτώβριος 2023
</t>
    </r>
    <r>
      <rPr>
        <b/>
        <sz val="10"/>
        <color rgb="FF000000"/>
        <rFont val="Calibri"/>
        <family val="2"/>
      </rPr>
      <t>Additional LNG Storage Space -  Revision 20
October  2023</t>
    </r>
  </si>
  <si>
    <r>
      <t xml:space="preserve">Πρόσθετος Αποθηκευτικός Χώρος Εγκατάστασης ΥΦΑ - Αναθεώρηση 21
Οκτώβριος 2023
</t>
    </r>
    <r>
      <rPr>
        <b/>
        <sz val="10"/>
        <color rgb="FF000000"/>
        <rFont val="Calibri"/>
        <family val="2"/>
      </rPr>
      <t>Additional LNG Storage Space -  Revision 21
October  2023</t>
    </r>
  </si>
  <si>
    <r>
      <t xml:space="preserve">Πρόσθετος Αποθηκευτικός Χώρος Εγκατάστασης ΥΦΑ - Αναθεώρηση 22
Οκτώβριος 2023
</t>
    </r>
    <r>
      <rPr>
        <b/>
        <sz val="10"/>
        <color rgb="FF000000"/>
        <rFont val="Calibri"/>
        <family val="2"/>
      </rPr>
      <t>Additional LNG Storage Space -  Revision 22
October  2023</t>
    </r>
  </si>
  <si>
    <r>
      <t xml:space="preserve">Πρόσθετος Αποθηκευτικός Χώρος Εγκατάστασης ΥΦΑ - Αναθεώρηση 23
Οκτώβριος 2023
</t>
    </r>
    <r>
      <rPr>
        <b/>
        <sz val="10"/>
        <color rgb="FF000000"/>
        <rFont val="Calibri"/>
        <family val="2"/>
      </rPr>
      <t>Additional LNG Storage Space -  Revision 23
October  2023</t>
    </r>
  </si>
  <si>
    <r>
      <t xml:space="preserve">Πρόσθετος Αποθηκευτικός Χώρος Εγκατάστασης ΥΦΑ - Αναθεώρηση 24
Οκτώβριος 2023
</t>
    </r>
    <r>
      <rPr>
        <b/>
        <sz val="10"/>
        <color rgb="FF000000"/>
        <rFont val="Calibri"/>
        <family val="2"/>
      </rPr>
      <t>Additional LNG Storage Space -  Revision 24
October  2023</t>
    </r>
  </si>
  <si>
    <r>
      <t xml:space="preserve">Πρόσθετος Αποθηκευτικός Χώρος Εγκατάστασης ΥΦΑ - Αναθεώρηση 25
Οκτώβριος 2023
</t>
    </r>
    <r>
      <rPr>
        <b/>
        <sz val="10"/>
        <color rgb="FF000000"/>
        <rFont val="Calibri"/>
        <family val="2"/>
      </rPr>
      <t>Additional LNG Storage Space -  Revision 25
October  2023</t>
    </r>
  </si>
  <si>
    <r>
      <t xml:space="preserve">Πρόσθετος Αποθηκευτικός Χώρος Εγκατάστασης ΥΦΑ - Αναθεώρηση 26
Οκτώβριος 2023
</t>
    </r>
    <r>
      <rPr>
        <b/>
        <sz val="10"/>
        <color rgb="FF000000"/>
        <rFont val="Calibri"/>
        <family val="2"/>
      </rPr>
      <t>Additional LNG Storage Space -  Revision 26
October  2023</t>
    </r>
  </si>
  <si>
    <r>
      <t xml:space="preserve">Πρόσθετος Αποθηκευτικός Χώρος Εγκατάστασης ΥΦΑ - Αναθεώρηση 27
Οκτώβριος 2023
</t>
    </r>
    <r>
      <rPr>
        <b/>
        <sz val="10"/>
        <color rgb="FF000000"/>
        <rFont val="Calibri"/>
        <family val="2"/>
      </rPr>
      <t>Additional LNG Storage Space -  Revision 27
October  2023</t>
    </r>
  </si>
  <si>
    <t>26/10/23 12:05</t>
  </si>
  <si>
    <r>
      <t xml:space="preserve">Πρόσθετος Αποθηκευτικός Χώρος Εγκατάστασης ΥΦΑ - Αναθεώρηση 28
Οκτώβριος 2023
</t>
    </r>
    <r>
      <rPr>
        <b/>
        <sz val="10"/>
        <color rgb="FF000000"/>
        <rFont val="Calibri"/>
        <family val="2"/>
      </rPr>
      <t>Additional LNG Storage Space -  Revision 28
October  2023</t>
    </r>
  </si>
  <si>
    <t>27/10/23 12:07</t>
  </si>
  <si>
    <r>
      <t xml:space="preserve">Πρόσθετος Αποθηκευτικός Χώρος Εγκατάστασης ΥΦΑ - Αναθεώρηση 29
Οκτώβριος 2023
</t>
    </r>
    <r>
      <rPr>
        <b/>
        <sz val="10"/>
        <color rgb="FF000000"/>
        <rFont val="Calibri"/>
        <family val="2"/>
      </rPr>
      <t>Additional LNG Storage Space -  Revision 29
October  2023</t>
    </r>
  </si>
  <si>
    <t>28/10/23 12:28</t>
  </si>
  <si>
    <r>
      <t xml:space="preserve">Πρόσθετος Αποθηκευτικός Χώρος Εγκατάστασης ΥΦΑ - Αναθεώρηση 30
Οκτώβριος 2023
</t>
    </r>
    <r>
      <rPr>
        <b/>
        <sz val="10"/>
        <color rgb="FF000000"/>
        <rFont val="Calibri"/>
        <family val="2"/>
      </rPr>
      <t>Additional LNG Storage Space -  Revision 30
October  2023</t>
    </r>
  </si>
  <si>
    <t>29/10/23 12:14</t>
  </si>
  <si>
    <r>
      <t xml:space="preserve">Πρόσθετος Αποθηκευτικός Χώρος Εγκατάστασης ΥΦΑ - Αναθεώρηση 31
Οκτώβριος 2023
</t>
    </r>
    <r>
      <rPr>
        <b/>
        <sz val="10"/>
        <color rgb="FF000000"/>
        <rFont val="Calibri"/>
        <family val="2"/>
      </rPr>
      <t>Additional LNG Storage Space -  Revision 31
October  2023</t>
    </r>
  </si>
  <si>
    <t>30/10/23 12:06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</si>
</sst>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d/m/yy\ h:mm;@"/>
  </numFmts>
  <fonts count="4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sz val="11"/>
      <color indexed="8"/>
      <name val="Calibri"/>
      <family val="2"/>
      <charset val="161"/>
    </font>
    <font>
      <sz val="11"/>
      <color rgb="FF000000"/>
      <name val="Calibri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charset val="161"/>
    </font>
    <font>
      <i/>
      <sz val="11"/>
      <color indexed="8"/>
      <name val="Calibri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8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7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</cellStyleXfs>
  <cellXfs count="35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165" fontId="0" fillId="0" borderId="0" xfId="0" applyNumberFormat="1"/>
    <xf numFmtId="3" fontId="40" fillId="0" borderId="15" xfId="37" applyNumberFormat="1" applyFont="1" applyBorder="1" applyAlignment="1">
      <alignment horizontal="center" vertical="center" readingOrder="1"/>
    </xf>
    <xf numFmtId="22" fontId="0" fillId="33" borderId="0" xfId="0" applyNumberFormat="1" applyFill="1"/>
    <xf numFmtId="3" fontId="40" fillId="0" borderId="15" xfId="46" applyNumberFormat="1" applyFont="1" applyBorder="1" applyAlignment="1">
      <alignment horizontal="center" vertical="center" readingOrder="1"/>
    </xf>
    <xf numFmtId="14" fontId="41" fillId="33" borderId="1" xfId="0" applyNumberFormat="1" applyFont="1" applyFill="1" applyBorder="1" applyAlignment="1">
      <alignment horizontal="center" vertical="center" wrapText="1" readingOrder="1"/>
    </xf>
    <xf numFmtId="3" fontId="41" fillId="33" borderId="1" xfId="0" applyNumberFormat="1" applyFont="1" applyFill="1" applyBorder="1" applyAlignment="1">
      <alignment horizontal="center" vertical="center" wrapText="1" readingOrder="1"/>
    </xf>
    <xf numFmtId="164" fontId="41" fillId="33" borderId="1" xfId="0" applyNumberFormat="1" applyFont="1" applyFill="1" applyBorder="1" applyAlignment="1">
      <alignment horizontal="center" vertical="center" wrapText="1" readingOrder="1"/>
    </xf>
    <xf numFmtId="14" fontId="42" fillId="33" borderId="2" xfId="0" applyNumberFormat="1" applyFont="1" applyFill="1" applyBorder="1" applyAlignment="1">
      <alignment horizontal="center" vertical="center" wrapText="1" readingOrder="1"/>
    </xf>
    <xf numFmtId="3" fontId="42" fillId="33" borderId="2" xfId="0" applyNumberFormat="1" applyFont="1" applyFill="1" applyBorder="1" applyAlignment="1">
      <alignment horizontal="center" vertical="center" wrapText="1" readingOrder="1"/>
    </xf>
    <xf numFmtId="164" fontId="42" fillId="33" borderId="2" xfId="0" applyNumberFormat="1" applyFont="1" applyFill="1" applyBorder="1" applyAlignment="1">
      <alignment horizontal="center" vertical="center" wrapText="1" readingOrder="1"/>
    </xf>
    <xf numFmtId="3" fontId="43" fillId="0" borderId="15" xfId="37" applyNumberFormat="1" applyFont="1" applyBorder="1" applyAlignment="1">
      <alignment horizontal="center" vertical="center" readingOrder="1"/>
    </xf>
    <xf numFmtId="3" fontId="26" fillId="0" borderId="15" xfId="46" applyNumberFormat="1" applyFont="1" applyBorder="1" applyAlignment="1">
      <alignment horizontal="center" vertical="center" readingOrder="1"/>
    </xf>
    <xf numFmtId="3" fontId="26" fillId="0" borderId="15" xfId="48" applyNumberFormat="1" applyFont="1" applyBorder="1" applyAlignment="1">
      <alignment horizontal="center" vertical="center" readingOrder="1"/>
    </xf>
    <xf numFmtId="3" fontId="26" fillId="0" borderId="15" xfId="49" applyNumberFormat="1" applyFont="1" applyBorder="1" applyAlignment="1">
      <alignment horizontal="center" vertical="center" readingOrder="1"/>
    </xf>
    <xf numFmtId="0" fontId="44" fillId="33" borderId="4" xfId="0" applyFont="1" applyFill="1" applyBorder="1" applyAlignment="1">
      <alignment horizontal="center" vertical="center" wrapText="1"/>
    </xf>
    <xf numFmtId="0" fontId="2" fillId="33" borderId="4" xfId="0" applyFont="1" applyFill="1" applyBorder="1" applyAlignment="1">
      <alignment horizontal="center" vertical="center" wrapText="1"/>
    </xf>
    <xf numFmtId="166" fontId="48" fillId="0" borderId="16" xfId="278" applyNumberFormat="1" applyFont="1" applyBorder="1" applyAlignment="1">
      <alignment horizontal="right"/>
    </xf>
    <xf numFmtId="166" fontId="48" fillId="0" borderId="16" xfId="277" applyNumberFormat="1" applyFont="1" applyBorder="1" applyAlignment="1">
      <alignment horizontal="right"/>
    </xf>
    <xf numFmtId="166" fontId="48" fillId="0" borderId="16" xfId="276" applyNumberFormat="1" applyFont="1" applyBorder="1" applyAlignment="1">
      <alignment horizontal="right"/>
    </xf>
    <xf numFmtId="166" fontId="48" fillId="0" borderId="16" xfId="275" applyNumberFormat="1" applyFont="1" applyBorder="1" applyAlignment="1">
      <alignment horizontal="right"/>
    </xf>
    <xf numFmtId="166" fontId="46" fillId="0" borderId="16" xfId="59" applyNumberFormat="1" applyFont="1" applyBorder="1" applyAlignment="1">
      <alignment horizontal="right"/>
    </xf>
    <xf numFmtId="166" fontId="38" fillId="0" borderId="16" xfId="218" applyNumberFormat="1" applyBorder="1" applyAlignment="1">
      <alignment horizontal="right"/>
    </xf>
    <xf numFmtId="166" fontId="48" fillId="0" borderId="16" xfId="279" applyNumberFormat="1" applyFont="1" applyBorder="1" applyAlignment="1">
      <alignment horizontal="right"/>
    </xf>
  </cellXfs>
  <cellStyles count="28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10" xfId="256" xr:uid="{4F85D6AB-B208-40D0-9463-BD597C8FC98C}"/>
    <cellStyle name="Normal 2 10 2" xfId="75" xr:uid="{DD83D19F-B879-4B6D-A5D9-E6200CFDB4F8}"/>
    <cellStyle name="Normal 2 10 3" xfId="100" xr:uid="{33F1505E-D96E-48FA-80C3-513C1C54655A}"/>
    <cellStyle name="Normal 2 10 4" xfId="133" xr:uid="{72B580DD-AD83-45C1-BE8C-392DAAA55330}"/>
    <cellStyle name="Normal 2 10 5" xfId="164" xr:uid="{E419257C-F15C-4DED-9DFD-D4AF52BF37F8}"/>
    <cellStyle name="Normal 2 10 6" xfId="175" xr:uid="{CD756ECC-7B4E-4508-B16B-328B42E180D0}"/>
    <cellStyle name="Normal 2 10 7" xfId="202" xr:uid="{0AD7F4FA-1DFB-42B9-BE4F-B321FB47526D}"/>
    <cellStyle name="Normal 2 10 8" xfId="214" xr:uid="{25F26853-61F8-4DB5-810B-15A1A86D0270}"/>
    <cellStyle name="Normal 2 10 9" xfId="229" xr:uid="{F9BFF750-313D-480D-87BE-6B1751761BE7}"/>
    <cellStyle name="Normal 2 11" xfId="55" xr:uid="{A24EAADB-25B9-421B-9D7B-62A66675E0CB}"/>
    <cellStyle name="Normal 2 11 10" xfId="257" xr:uid="{49E9FBD2-0F5E-4BE3-B255-F62A8ACFAB85}"/>
    <cellStyle name="Normal 2 11 2" xfId="76" xr:uid="{3A32BCB6-64CC-47CF-965F-3E8B332F7339}"/>
    <cellStyle name="Normal 2 11 3" xfId="101" xr:uid="{30310EAA-928F-4F8E-B072-85515697E236}"/>
    <cellStyle name="Normal 2 11 4" xfId="134" xr:uid="{2F0B5D46-ED00-43D5-B3D7-14FF46D188AE}"/>
    <cellStyle name="Normal 2 11 5" xfId="165" xr:uid="{DD9992DD-7E8B-4470-8E95-03A137D0803D}"/>
    <cellStyle name="Normal 2 11 6" xfId="176" xr:uid="{4A6EE63D-55F3-4D4F-BAF7-56CDFEBA0A0B}"/>
    <cellStyle name="Normal 2 11 7" xfId="203" xr:uid="{5B854971-AA4D-4FAE-A60B-6A9358D31072}"/>
    <cellStyle name="Normal 2 11 8" xfId="215" xr:uid="{4F8A0306-7395-46EB-B51D-759BC95E459F}"/>
    <cellStyle name="Normal 2 11 9" xfId="230" xr:uid="{63097F3C-9220-4CF1-A3A3-454532CF3FE9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5" xr:uid="{244C3D2B-90AE-48ED-8E52-90A15435587E}"/>
    <cellStyle name="Normal 2 12 5" xfId="177" xr:uid="{54F12DFA-7FB9-418E-836F-D759D50821A6}"/>
    <cellStyle name="Normal 2 12 6" xfId="204" xr:uid="{6D912D5B-464E-42FA-B701-46E5AF3C680D}"/>
    <cellStyle name="Normal 2 12 7" xfId="216" xr:uid="{0FDA9D77-0A46-444D-BA46-04D98CB08280}"/>
    <cellStyle name="Normal 2 12 8" xfId="231" xr:uid="{BB0C2CE6-5B21-4CE3-B690-A93A87C7C10D}"/>
    <cellStyle name="Normal 2 12 9" xfId="258" xr:uid="{0B0F7F13-3340-4687-8FDD-0DD75F2DF736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36" xr:uid="{1A04B9A7-4AAD-4295-B713-49D115700DD3}"/>
    <cellStyle name="Normal 2 13 5" xfId="178" xr:uid="{D50C92CE-9E5C-4BAB-A7E7-7670CFAE12EE}"/>
    <cellStyle name="Normal 2 13 6" xfId="217" xr:uid="{37F08F83-F822-4837-87D9-3D16B8347616}"/>
    <cellStyle name="Normal 2 13 7" xfId="232" xr:uid="{0ECB374C-16F2-40CC-BC59-A71DEEB7239D}"/>
    <cellStyle name="Normal 2 13 8" xfId="259" xr:uid="{BCB182BA-8DC7-42A2-8D61-D20D47500AE8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37" xr:uid="{D5C9212D-535C-46FD-9D1C-FA4397A52412}"/>
    <cellStyle name="Normal 2 14 5" xfId="179" xr:uid="{E2407D3C-829D-490C-9949-C7AB26117AF1}"/>
    <cellStyle name="Normal 2 14 6" xfId="218" xr:uid="{BF5D155D-C92B-41DE-9FFE-0BDCE9951C73}"/>
    <cellStyle name="Normal 2 14 7" xfId="233" xr:uid="{08EEB323-A36C-46A9-BA54-4974F5A4DCF5}"/>
    <cellStyle name="Normal 2 14 8" xfId="260" xr:uid="{991AD214-F7A3-4589-9731-32BE7B856132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38" xr:uid="{C339BCBA-5F24-42F6-BB64-2F1F552529E2}"/>
    <cellStyle name="Normal 2 15 5" xfId="180" xr:uid="{534D5863-558F-4F3A-A167-32CAF9C56788}"/>
    <cellStyle name="Normal 2 15 6" xfId="219" xr:uid="{859D5393-CC0E-4D9A-AF09-FFF1D4E4C054}"/>
    <cellStyle name="Normal 2 15 7" xfId="234" xr:uid="{BE5931E3-8229-4CE4-8BE1-17490B500E30}"/>
    <cellStyle name="Normal 2 15 8" xfId="261" xr:uid="{D8C65422-1B25-4D1F-92A8-1D60BD379666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39" xr:uid="{755E79FF-9307-41E7-BBD6-D7F377AE784C}"/>
    <cellStyle name="Normal 2 16 5" xfId="181" xr:uid="{0EF121C3-2199-4FA7-901A-89F1C3885AFC}"/>
    <cellStyle name="Normal 2 16 6" xfId="235" xr:uid="{8707232E-7240-4AE3-A310-F5CCBB278B6C}"/>
    <cellStyle name="Normal 2 16 7" xfId="262" xr:uid="{181ABC00-FB19-48AD-AB34-19EB73AE158F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0" xr:uid="{AE530AED-038E-4B9C-A770-57217BF8EF60}"/>
    <cellStyle name="Normal 2 17 5" xfId="182" xr:uid="{7D39132B-02F8-4B24-9B20-089BA53F9CF6}"/>
    <cellStyle name="Normal 2 17 6" xfId="236" xr:uid="{6B572D75-12F7-4C89-8E1A-A19162BA0506}"/>
    <cellStyle name="Normal 2 17 7" xfId="263" xr:uid="{80B57590-5EF8-4144-8C26-536A194CD235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1" xr:uid="{B8599B0A-14E6-449A-BD86-532CE09EEB60}"/>
    <cellStyle name="Normal 2 18 5" xfId="183" xr:uid="{89F0428B-6381-4C93-9A8A-E6B2F0FA3D44}"/>
    <cellStyle name="Normal 2 18 6" xfId="237" xr:uid="{670BFD20-6F5C-43C7-BB90-6DCED34A6180}"/>
    <cellStyle name="Normal 2 18 7" xfId="264" xr:uid="{C5F51355-DEDA-4B3D-B856-44C7B179E2B9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2" xr:uid="{6E9DF084-A0FB-4C4D-95E4-7D7F3470E83E}"/>
    <cellStyle name="Normal 2 19 5" xfId="238" xr:uid="{9B4CDABD-1F31-41A6-AA56-BD804A63E46E}"/>
    <cellStyle name="Normal 2 19 6" xfId="265" xr:uid="{00D4CD62-6936-4B20-BE55-E3224FE5B49C}"/>
    <cellStyle name="Normal 2 2" xfId="46" xr:uid="{8F0FE2AA-2FB7-482E-9484-D5F81AFC3D58}"/>
    <cellStyle name="Normal 2 2 10" xfId="194" xr:uid="{367D22FB-30D7-4F05-822C-FF9440C3FD44}"/>
    <cellStyle name="Normal 2 2 11" xfId="206" xr:uid="{C6B18C76-C6B1-401E-9EA3-CE2589B1B480}"/>
    <cellStyle name="Normal 2 2 12" xfId="221" xr:uid="{2FF5DAC0-5454-4A80-9C41-EF8DBBF71EDA}"/>
    <cellStyle name="Normal 2 2 13" xfId="248" xr:uid="{ADE221ED-E845-4480-B08D-A2E0142A5E4F}"/>
    <cellStyle name="Normal 2 2 2" xfId="67" xr:uid="{4F9C1488-A439-425B-96B6-60F535638AB5}"/>
    <cellStyle name="Normal 2 2 3" xfId="92" xr:uid="{3EA372A9-24DF-4987-A8F6-D11B6FAA5D87}"/>
    <cellStyle name="Normal 2 2 4" xfId="117" xr:uid="{597D0F66-A985-4984-AFD6-8073DF6428B4}"/>
    <cellStyle name="Normal 2 2 5" xfId="119" xr:uid="{074A0E73-E19D-4087-89D1-03C485F22BDF}"/>
    <cellStyle name="Normal 2 2 6" xfId="125" xr:uid="{F915BCDF-F6D7-4F9A-B356-79785F27AE6A}"/>
    <cellStyle name="Normal 2 2 7" xfId="156" xr:uid="{4DFF6297-94B5-4823-9633-AC23CA62554A}"/>
    <cellStyle name="Normal 2 2 8" xfId="167" xr:uid="{523D5C66-C8CD-4AF4-ABC1-77DE3305C976}"/>
    <cellStyle name="Normal 2 2 9" xfId="185" xr:uid="{56285DE9-992D-4649-9DA9-A5800AEEE556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3" xr:uid="{A9184D3D-1A90-49D6-9932-727220D1F23E}"/>
    <cellStyle name="Normal 2 20 5" xfId="239" xr:uid="{994A616A-65A2-4BC0-9BF1-3C5FF3D62683}"/>
    <cellStyle name="Normal 2 20 6" xfId="266" xr:uid="{5B28255B-58A3-4B6F-8DB9-687C3EFAC4C5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44" xr:uid="{1BEAE8B4-7508-4F6D-B32C-30522149611B}"/>
    <cellStyle name="Normal 2 21 5" xfId="240" xr:uid="{7F8AB87D-2E79-4137-81DF-B01ECBBA4847}"/>
    <cellStyle name="Normal 2 21 6" xfId="267" xr:uid="{2A752E3B-DF7D-43C0-8440-664C0509F125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2 4" xfId="145" xr:uid="{D221BDE8-46F9-44BB-B414-07C095D00519}"/>
    <cellStyle name="Normal 2 22 5" xfId="241" xr:uid="{8CDBA4BF-D616-431A-B461-F0F1B6CB1346}"/>
    <cellStyle name="Normal 2 22 6" xfId="268" xr:uid="{320DCCB2-2F8F-4D82-9911-02C6F5873AC9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3 4" xfId="146" xr:uid="{8E424875-055C-4ADC-98AE-AF1C61FEF46B}"/>
    <cellStyle name="Normal 2 23 5" xfId="242" xr:uid="{BE4B4306-4E40-4328-9418-10A0E4F5F28B}"/>
    <cellStyle name="Normal 2 23 6" xfId="269" xr:uid="{B53CFDA8-BEDF-480B-8E39-400D74DDB3C3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4 4" xfId="147" xr:uid="{379970D0-BB12-42BF-9B63-FC9D8B7A4780}"/>
    <cellStyle name="Normal 2 24 5" xfId="243" xr:uid="{2942E3E6-AC8E-4E3A-83F5-70702755B225}"/>
    <cellStyle name="Normal 2 24 6" xfId="270" xr:uid="{5E2E6A03-4170-4581-852C-9F3C991CF99A}"/>
    <cellStyle name="Normal 2 25" xfId="115" xr:uid="{A510FD37-A2DA-483A-8583-AD90557B8FE9}"/>
    <cellStyle name="Normal 2 25 2" xfId="148" xr:uid="{331BB9D7-25B3-4559-B59B-683B46367081}"/>
    <cellStyle name="Normal 2 25 3" xfId="244" xr:uid="{47E2F4EE-629D-46CC-91AB-D0562EBF603D}"/>
    <cellStyle name="Normal 2 25 4" xfId="271" xr:uid="{92C63022-6BD0-421B-A499-B3484D5EF413}"/>
    <cellStyle name="Normal 2 26" xfId="91" xr:uid="{8DE0D458-8B58-495C-A6CD-34E93BCCAF95}"/>
    <cellStyle name="Normal 2 26 2" xfId="149" xr:uid="{F1666A3E-5262-491D-AB8F-778AD0781564}"/>
    <cellStyle name="Normal 2 26 3" xfId="245" xr:uid="{A517D06C-9A1F-465E-B485-3E47102275E7}"/>
    <cellStyle name="Normal 2 26 4" xfId="272" xr:uid="{50A9C9F7-C8A9-412C-BB6B-2E2525071724}"/>
    <cellStyle name="Normal 2 27" xfId="116" xr:uid="{9FAB805F-D220-4212-9984-32CCD26C1388}"/>
    <cellStyle name="Normal 2 27 2" xfId="150" xr:uid="{BBFA7552-F94E-499A-A9B7-F6C3319958F7}"/>
    <cellStyle name="Normal 2 27 3" xfId="246" xr:uid="{6A050871-F58C-4FA2-B0D6-82A4C7132CD0}"/>
    <cellStyle name="Normal 2 27 4" xfId="273" xr:uid="{CD843A6D-F1DA-448F-B3E2-94C16712DD26}"/>
    <cellStyle name="Normal 2 28" xfId="118" xr:uid="{0215B29B-D09C-43DA-ADFD-10DCD0E2CD4E}"/>
    <cellStyle name="Normal 2 28 2" xfId="151" xr:uid="{9E10E465-6993-4E95-A159-FFE5E811F25F}"/>
    <cellStyle name="Normal 2 28 3" xfId="274" xr:uid="{FC497F78-FCCD-4229-8AAA-08B59DEEDCBC}"/>
    <cellStyle name="Normal 2 29" xfId="152" xr:uid="{11C3C458-D901-4FC3-A143-0C9DE6BAC4C1}"/>
    <cellStyle name="Normal 2 29 2" xfId="275" xr:uid="{22051813-0F2E-4A94-872A-23F4FA097364}"/>
    <cellStyle name="Normal 2 3" xfId="47" xr:uid="{CBD07CC3-ADEE-4541-AEC9-E91B8D1225FE}"/>
    <cellStyle name="Normal 2 3 10" xfId="207" xr:uid="{1D8FB8AF-1E3B-4E8E-9E9A-6BFD4BC3EE91}"/>
    <cellStyle name="Normal 2 3 11" xfId="222" xr:uid="{4E33FCD4-4E48-4BBD-B94E-8ED71472519A}"/>
    <cellStyle name="Normal 2 3 12" xfId="249" xr:uid="{7538A9FB-F3A9-4FF7-9A67-43A78B105CDE}"/>
    <cellStyle name="Normal 2 3 2" xfId="68" xr:uid="{39FDDBAF-0205-487F-B322-75E1EE81E77B}"/>
    <cellStyle name="Normal 2 3 3" xfId="93" xr:uid="{D419F14E-2A2B-49D1-BF68-3A9B479268B0}"/>
    <cellStyle name="Normal 2 3 4" xfId="120" xr:uid="{87717DD4-4EBB-45B0-95CD-9BF9DFA7129A}"/>
    <cellStyle name="Normal 2 3 5" xfId="126" xr:uid="{6E837B73-5EB8-499D-B518-64056CE4926F}"/>
    <cellStyle name="Normal 2 3 6" xfId="157" xr:uid="{5853436D-220A-4D67-A0EC-5A8689E2D9FB}"/>
    <cellStyle name="Normal 2 3 7" xfId="168" xr:uid="{E12A0CEA-9F2F-42F7-9006-842894C23328}"/>
    <cellStyle name="Normal 2 3 8" xfId="186" xr:uid="{8F0CF762-6F11-4C1B-9352-5D082E047474}"/>
    <cellStyle name="Normal 2 3 9" xfId="195" xr:uid="{F5A3519A-8AD8-4AFF-B21A-090F83B9EA8E}"/>
    <cellStyle name="Normal 2 30" xfId="153" xr:uid="{56547DF7-D012-41A5-8B90-F243F0B98C8E}"/>
    <cellStyle name="Normal 2 30 2" xfId="276" xr:uid="{446C35E1-642E-4F7D-BD3B-9F8BA42740EA}"/>
    <cellStyle name="Normal 2 31" xfId="154" xr:uid="{2B16DE3A-7A26-4A1E-AB92-BDC345CA47F9}"/>
    <cellStyle name="Normal 2 31 2" xfId="277" xr:uid="{700A0368-8158-4A1F-871C-01DC20F66A99}"/>
    <cellStyle name="Normal 2 32" xfId="124" xr:uid="{7EA932D9-16C3-4AC6-ACA5-AD7FA9AB8E5D}"/>
    <cellStyle name="Normal 2 32 2" xfId="278" xr:uid="{764FC3DD-E740-42A1-9314-8CA05B17AA99}"/>
    <cellStyle name="Normal 2 33" xfId="155" xr:uid="{4B6D7DB8-7FEA-4C6B-A5AA-597A495B3F6B}"/>
    <cellStyle name="Normal 2 33 2" xfId="279" xr:uid="{D0B1431B-D08C-4067-80E3-712F596C5D03}"/>
    <cellStyle name="Normal 2 34" xfId="166" xr:uid="{0898D83D-96FF-4566-A851-56EE06B55030}"/>
    <cellStyle name="Normal 2 35" xfId="184" xr:uid="{11AD01B1-FD84-4607-B82B-01D08DCFEC45}"/>
    <cellStyle name="Normal 2 36" xfId="193" xr:uid="{0C1302C5-CEB3-4046-9A16-A6DD72F7D890}"/>
    <cellStyle name="Normal 2 37" xfId="205" xr:uid="{F0F15324-E2A6-4EF7-8AD6-F9532CC07B7A}"/>
    <cellStyle name="Normal 2 38" xfId="220" xr:uid="{716933EE-8CD5-434B-BA88-9AA52C903D61}"/>
    <cellStyle name="Normal 2 39" xfId="247" xr:uid="{FDB48A3F-541C-4339-83D9-23018CBD5D05}"/>
    <cellStyle name="Normal 2 4" xfId="48" xr:uid="{3039B586-4ADD-4F85-B706-7D8F710E3B5C}"/>
    <cellStyle name="Normal 2 4 10" xfId="208" xr:uid="{3084A565-5379-47A6-B049-C72F561C0860}"/>
    <cellStyle name="Normal 2 4 11" xfId="223" xr:uid="{23E74B7D-08F7-4BB0-9576-3B844833E28F}"/>
    <cellStyle name="Normal 2 4 12" xfId="250" xr:uid="{89D01FA1-8D98-45BF-A314-33070BC482AE}"/>
    <cellStyle name="Normal 2 4 2" xfId="69" xr:uid="{077EA1D7-9D46-4730-9087-205A2DC03410}"/>
    <cellStyle name="Normal 2 4 3" xfId="94" xr:uid="{5C4AF32E-97A1-416B-B94E-0DCEECFEC77C}"/>
    <cellStyle name="Normal 2 4 4" xfId="121" xr:uid="{4B27B340-FCFF-4447-A118-E41517A5952F}"/>
    <cellStyle name="Normal 2 4 5" xfId="127" xr:uid="{865B38F6-AEB5-49F7-B9C7-8613A2FF81DA}"/>
    <cellStyle name="Normal 2 4 6" xfId="158" xr:uid="{75AEA18C-D85A-437A-B3EA-030FBC6E213C}"/>
    <cellStyle name="Normal 2 4 7" xfId="169" xr:uid="{5D0896E3-175D-4EC9-A820-7CDCB9A97BAD}"/>
    <cellStyle name="Normal 2 4 8" xfId="187" xr:uid="{CA875A07-CA01-43F1-885E-B5B790E4C84D}"/>
    <cellStyle name="Normal 2 4 9" xfId="196" xr:uid="{B4707238-81B9-4A27-9C1D-84F272F983AB}"/>
    <cellStyle name="Normal 2 5" xfId="49" xr:uid="{0229C5AA-E6FF-4020-8BCF-B516C2259BCC}"/>
    <cellStyle name="Normal 2 5 10" xfId="209" xr:uid="{D2E3ED75-721B-4A19-91C9-83A2075E458F}"/>
    <cellStyle name="Normal 2 5 11" xfId="224" xr:uid="{1F18DFDF-6263-486D-9094-72CDBEC033BF}"/>
    <cellStyle name="Normal 2 5 12" xfId="251" xr:uid="{E7351F42-C269-4210-AB6F-C7599036E664}"/>
    <cellStyle name="Normal 2 5 2" xfId="70" xr:uid="{CA6E753D-9A5B-4A83-81AC-72E3622375A2}"/>
    <cellStyle name="Normal 2 5 3" xfId="95" xr:uid="{1BD5CCD5-E2B3-4EAD-AECF-5E03F2054A6B}"/>
    <cellStyle name="Normal 2 5 4" xfId="122" xr:uid="{57688C6B-C96E-4551-8B7A-B7B081D5A67A}"/>
    <cellStyle name="Normal 2 5 5" xfId="128" xr:uid="{DB16A888-472F-40EF-AFE3-4DAB09CBD9E2}"/>
    <cellStyle name="Normal 2 5 6" xfId="159" xr:uid="{6C22ED21-A716-4375-BE0B-0604A73B11B4}"/>
    <cellStyle name="Normal 2 5 7" xfId="170" xr:uid="{447D35C7-FA03-42E0-93AE-FF46A1885024}"/>
    <cellStyle name="Normal 2 5 8" xfId="188" xr:uid="{9F49E6F9-6706-42BD-A222-230A00F593B0}"/>
    <cellStyle name="Normal 2 5 9" xfId="197" xr:uid="{F529D0ED-2DAA-41EC-B63C-E64A8A620CDE}"/>
    <cellStyle name="Normal 2 6" xfId="50" xr:uid="{5D376FFB-7274-4C46-804F-404DA0D30F2C}"/>
    <cellStyle name="Normal 2 6 10" xfId="210" xr:uid="{6CB307AA-96A8-4C6F-AC59-0767F1CA0899}"/>
    <cellStyle name="Normal 2 6 11" xfId="225" xr:uid="{739E91FF-5CD8-4D85-BDCB-D653D7CFD324}"/>
    <cellStyle name="Normal 2 6 12" xfId="252" xr:uid="{93074759-F41D-462F-9E59-D706D40BB537}"/>
    <cellStyle name="Normal 2 6 2" xfId="71" xr:uid="{BE3DD585-E457-4815-B6A9-ED5B0076F1A3}"/>
    <cellStyle name="Normal 2 6 3" xfId="96" xr:uid="{D7AABA9C-8F56-42A1-8627-CE4A514FD1BC}"/>
    <cellStyle name="Normal 2 6 4" xfId="123" xr:uid="{2024F774-DF44-4F64-8091-B6B19DBB535F}"/>
    <cellStyle name="Normal 2 6 5" xfId="129" xr:uid="{C88699C0-7F1F-4F64-ADD4-3E3602C79519}"/>
    <cellStyle name="Normal 2 6 6" xfId="160" xr:uid="{A2063E04-EBBB-4C0C-9AC5-7BF440E3C786}"/>
    <cellStyle name="Normal 2 6 7" xfId="171" xr:uid="{0A2BFAF1-51FE-436B-A8A1-8BB5D0A7DA9C}"/>
    <cellStyle name="Normal 2 6 8" xfId="189" xr:uid="{7B703BEC-55F4-4E74-BD77-E9F86DF0DDD0}"/>
    <cellStyle name="Normal 2 6 9" xfId="198" xr:uid="{4E46C21A-071D-47EF-8DC8-0745170A7BF9}"/>
    <cellStyle name="Normal 2 7" xfId="51" xr:uid="{8E9519CF-2006-47EB-86EE-19B93540B64F}"/>
    <cellStyle name="Normal 2 7 10" xfId="226" xr:uid="{83F47380-090D-4C94-A007-D2A218EE843B}"/>
    <cellStyle name="Normal 2 7 11" xfId="253" xr:uid="{5EF7B728-85D5-4F53-9863-D9ADECA84E3A}"/>
    <cellStyle name="Normal 2 7 2" xfId="72" xr:uid="{B4A549A8-61BC-488D-983F-B683A0A63C4C}"/>
    <cellStyle name="Normal 2 7 3" xfId="97" xr:uid="{C06F51EC-4AEE-4FBC-92A6-9D3AC3DFB88F}"/>
    <cellStyle name="Normal 2 7 4" xfId="130" xr:uid="{E26E585C-F4D5-4D0E-8261-FFB346A153B0}"/>
    <cellStyle name="Normal 2 7 5" xfId="161" xr:uid="{1BE7C6F2-932B-418C-A074-F0F7400EF44B}"/>
    <cellStyle name="Normal 2 7 6" xfId="172" xr:uid="{30F27F89-14A3-4494-87DE-005913973B31}"/>
    <cellStyle name="Normal 2 7 7" xfId="190" xr:uid="{E8654D88-AFF5-40EF-B359-CB62CD5E632D}"/>
    <cellStyle name="Normal 2 7 8" xfId="199" xr:uid="{BBB29BF1-999C-4552-86BB-281ABD34FCC2}"/>
    <cellStyle name="Normal 2 7 9" xfId="211" xr:uid="{CD721D1E-586B-44D5-946F-F5F4FA85E492}"/>
    <cellStyle name="Normal 2 8" xfId="52" xr:uid="{33FEE54A-4AB3-4FA0-A0B1-F1CD171C6D4F}"/>
    <cellStyle name="Normal 2 8 10" xfId="227" xr:uid="{2B861AB7-2699-4ACA-AF03-CE05870EFCAD}"/>
    <cellStyle name="Normal 2 8 11" xfId="254" xr:uid="{C61C4738-5EB3-4722-85EF-DB2A7B8A74D7}"/>
    <cellStyle name="Normal 2 8 2" xfId="73" xr:uid="{97DC6463-7BC7-43B7-9F52-CE5B9204E040}"/>
    <cellStyle name="Normal 2 8 3" xfId="98" xr:uid="{45FB62F0-B99F-441C-A54E-5B22977C6272}"/>
    <cellStyle name="Normal 2 8 4" xfId="131" xr:uid="{1BBF483E-44E8-4006-A41F-C0A180B5583C}"/>
    <cellStyle name="Normal 2 8 5" xfId="162" xr:uid="{BD6D3FFD-5D4B-4FD3-9857-FA3CD9FDCFCB}"/>
    <cellStyle name="Normal 2 8 6" xfId="173" xr:uid="{CA4DDBF0-BB0F-4579-BFBF-129462B7A3F6}"/>
    <cellStyle name="Normal 2 8 7" xfId="191" xr:uid="{2625B37A-6D09-4AE6-8A7A-0E46849D965D}"/>
    <cellStyle name="Normal 2 8 8" xfId="200" xr:uid="{D6611D24-1C01-4F8D-8FD3-D09C593EE67D}"/>
    <cellStyle name="Normal 2 8 9" xfId="212" xr:uid="{443D4A6F-7FDB-4D29-B17A-4721D69C8EF0}"/>
    <cellStyle name="Normal 2 9" xfId="53" xr:uid="{1CDB041F-85A0-4233-B56A-ECE56EC52387}"/>
    <cellStyle name="Normal 2 9 10" xfId="228" xr:uid="{0430B1B0-C27E-4116-914A-A629AAA8EE60}"/>
    <cellStyle name="Normal 2 9 11" xfId="255" xr:uid="{DE4CEE85-B452-4E90-9448-DE8B53215276}"/>
    <cellStyle name="Normal 2 9 2" xfId="74" xr:uid="{E3B0C9EA-52D2-4049-ADE8-81B9C15F0FFC}"/>
    <cellStyle name="Normal 2 9 3" xfId="99" xr:uid="{C796A026-9D09-453B-A48C-1969573DD341}"/>
    <cellStyle name="Normal 2 9 4" xfId="132" xr:uid="{5085B2A3-3CFF-455C-B8C3-99DA657EE77A}"/>
    <cellStyle name="Normal 2 9 5" xfId="163" xr:uid="{67E3DE19-37D2-4DBC-809C-719CADC37EBC}"/>
    <cellStyle name="Normal 2 9 6" xfId="174" xr:uid="{7AE5D0E0-6F9A-420F-BCDE-B794A4A06782}"/>
    <cellStyle name="Normal 2 9 7" xfId="192" xr:uid="{D717D3FD-FA09-44E8-958B-4A430EE09599}"/>
    <cellStyle name="Normal 2 9 8" xfId="201" xr:uid="{88E60E77-84AF-40D8-B717-C0358E6A5FDD}"/>
    <cellStyle name="Normal 2 9 9" xfId="213" xr:uid="{045EC08D-AF14-4FB5-8F66-42BA5EBAF80D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3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0B53F0-FB33-4E16-9F97-6A3CA4A6A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3EE8AD-7BE0-4A11-8095-E7FF7322E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7CD5F2-0A03-49B6-87DF-67E7BA1B8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E86147-23B5-4575-93BA-A0E2E3388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C29499-5986-4AC4-B555-6C4FB41F9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9C9204-D6E9-499C-96A0-A8542CEF7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25929C-FF3B-4770-B371-4BB6B028F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2970" cy="735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1160706</xdr:colOff>
      <xdr:row>0</xdr:row>
      <xdr:rowOff>779941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F37982-0A5F-49CE-B3C1-3A387A90E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2970" cy="735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1160706</xdr:colOff>
      <xdr:row>0</xdr:row>
      <xdr:rowOff>779941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332EA8-30C6-4874-9444-F4C09543E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2970" cy="735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1160706</xdr:colOff>
      <xdr:row>0</xdr:row>
      <xdr:rowOff>779941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508B98-820D-4FAD-9FF6-27DE9CAB0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2970" cy="735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1160706</xdr:colOff>
      <xdr:row>0</xdr:row>
      <xdr:rowOff>779941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B47505-8A08-426E-9A7C-A32CDBDC2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2970" cy="735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3E1A72-ABAC-4192-B559-3E97E9B54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1160706</xdr:colOff>
      <xdr:row>0</xdr:row>
      <xdr:rowOff>779941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8EFE11-9547-414D-80BD-956B9599B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831" y="46728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82B24B-E706-47A3-95EC-4F75E1379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10E01F-4C34-441D-8BEE-A36C4C62D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98A76C-2BA8-4F92-9BB2-D1730318E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2661C9-BBC1-44F5-ADF8-FAFC8CC90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4DDA7B-26C1-4128-9776-15D516B59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831" y="46728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AC2C49-9992-4525-8B36-A7B15927E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831" y="46728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BADFC3-DE27-4968-A219-61848CCB1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1CB194-539F-4954-9244-3E4E59C07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83B9C0-FD65-4823-9C86-91D5A4A0E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831" y="46728"/>
          <a:ext cx="902970" cy="735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409659-BBB9-4460-BC09-9FA83AA26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6552B9-3881-4926-8CD1-ECBFE8F55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831" y="46728"/>
          <a:ext cx="906780" cy="731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F9B856-92A7-45DE-9C55-95906544A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831" y="46728"/>
          <a:ext cx="902970" cy="735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CEE1AC-43FA-4F8C-9026-90B96F541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8D6FCC-A56F-4D3E-90FA-DA9DC1A00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05EDAB-9C01-4094-B6F4-C97F36BD9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622130-FEB2-434B-937F-99314EC38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D1C4C4-D983-4C73-9FE1-4829781B2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D19271-686D-410B-B3B3-9BD8A5735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783751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1719A0-0A72-4039-8CDB-5F220182D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60EED-4D6F-4799-A5F3-FD02960EAF82}">
  <dimension ref="A1:G43"/>
  <sheetViews>
    <sheetView tabSelected="1" view="pageBreakPreview" zoomScale="80" zoomScaleNormal="80" zoomScaleSheetLayoutView="80" workbookViewId="0">
      <selection activeCell="P9" sqref="P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53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62022</v>
      </c>
      <c r="C18" s="9">
        <v>419893308</v>
      </c>
      <c r="D18" s="10">
        <v>6.77</v>
      </c>
      <c r="F18" s="12"/>
    </row>
    <row r="19" spans="1:6" x14ac:dyDescent="0.25">
      <c r="A19" s="8">
        <v>45215</v>
      </c>
      <c r="B19" s="9">
        <v>62027</v>
      </c>
      <c r="C19" s="9">
        <v>419927023</v>
      </c>
      <c r="D19" s="10">
        <v>6.77</v>
      </c>
      <c r="F19" s="12"/>
    </row>
    <row r="20" spans="1:6" x14ac:dyDescent="0.25">
      <c r="A20" s="8">
        <v>45216</v>
      </c>
      <c r="B20" s="9">
        <v>8684</v>
      </c>
      <c r="C20" s="9">
        <v>58794710</v>
      </c>
      <c r="D20" s="10">
        <v>6.77</v>
      </c>
      <c r="F20" s="12"/>
    </row>
    <row r="21" spans="1:6" x14ac:dyDescent="0.25">
      <c r="A21" s="8">
        <v>45217</v>
      </c>
      <c r="B21" s="9">
        <v>73239</v>
      </c>
      <c r="C21" s="9">
        <v>495828404</v>
      </c>
      <c r="D21" s="10">
        <v>6.77</v>
      </c>
      <c r="F21" s="12"/>
    </row>
    <row r="22" spans="1:6" x14ac:dyDescent="0.25">
      <c r="A22" s="8">
        <v>45218</v>
      </c>
      <c r="B22" s="9">
        <v>8989</v>
      </c>
      <c r="C22" s="9">
        <v>60862064</v>
      </c>
      <c r="D22" s="10">
        <v>6.77</v>
      </c>
      <c r="F22" s="12"/>
    </row>
    <row r="23" spans="1:6" x14ac:dyDescent="0.25">
      <c r="A23" s="8">
        <v>45219</v>
      </c>
      <c r="B23" s="9">
        <v>81373</v>
      </c>
      <c r="C23" s="9">
        <v>550895719</v>
      </c>
      <c r="D23" s="10">
        <v>6.77</v>
      </c>
      <c r="F23" s="12"/>
    </row>
    <row r="24" spans="1:6" x14ac:dyDescent="0.25">
      <c r="A24" s="8">
        <v>45220</v>
      </c>
      <c r="B24" s="9">
        <v>138837</v>
      </c>
      <c r="C24" s="9">
        <v>939930181</v>
      </c>
      <c r="D24" s="10">
        <v>6.77</v>
      </c>
      <c r="F24" s="12"/>
    </row>
    <row r="25" spans="1:6" x14ac:dyDescent="0.25">
      <c r="A25" s="8">
        <v>45221</v>
      </c>
      <c r="B25" s="9">
        <v>138837</v>
      </c>
      <c r="C25" s="9">
        <v>939930249</v>
      </c>
      <c r="D25" s="10">
        <v>6.77</v>
      </c>
      <c r="F25" s="12"/>
    </row>
    <row r="26" spans="1:6" x14ac:dyDescent="0.25">
      <c r="A26" s="8">
        <v>45222</v>
      </c>
      <c r="B26" s="9">
        <v>3436</v>
      </c>
      <c r="C26" s="9">
        <v>23264260</v>
      </c>
      <c r="D26" s="10">
        <v>6.77</v>
      </c>
      <c r="F26" s="12"/>
    </row>
    <row r="27" spans="1:6" x14ac:dyDescent="0.25">
      <c r="A27" s="8">
        <v>45223</v>
      </c>
      <c r="B27" s="9">
        <v>3436</v>
      </c>
      <c r="C27" s="9">
        <v>23264260</v>
      </c>
      <c r="D27" s="10">
        <v>6.77</v>
      </c>
      <c r="F27" s="12"/>
    </row>
    <row r="28" spans="1:6" x14ac:dyDescent="0.25">
      <c r="A28" s="8">
        <v>45224</v>
      </c>
      <c r="B28" s="9">
        <v>3436</v>
      </c>
      <c r="C28" s="9">
        <v>23264260</v>
      </c>
      <c r="D28" s="10">
        <v>6.77</v>
      </c>
      <c r="F28" s="12"/>
    </row>
    <row r="29" spans="1:6" x14ac:dyDescent="0.25">
      <c r="A29" s="8">
        <v>45225</v>
      </c>
      <c r="B29" s="9">
        <v>13037</v>
      </c>
      <c r="C29" s="9">
        <v>88264249</v>
      </c>
      <c r="D29" s="10">
        <v>6.77</v>
      </c>
      <c r="F29" s="12"/>
    </row>
    <row r="30" spans="1:6" x14ac:dyDescent="0.25">
      <c r="A30" s="8">
        <v>45226</v>
      </c>
      <c r="B30" s="9">
        <v>3436</v>
      </c>
      <c r="C30" s="9">
        <v>23264396</v>
      </c>
      <c r="D30" s="10">
        <v>6.77</v>
      </c>
      <c r="F30" s="12"/>
    </row>
    <row r="31" spans="1:6" x14ac:dyDescent="0.25">
      <c r="A31" s="8">
        <v>45227</v>
      </c>
      <c r="B31" s="9">
        <v>20127</v>
      </c>
      <c r="C31" s="9">
        <v>136264429</v>
      </c>
      <c r="D31" s="10">
        <v>6.77</v>
      </c>
      <c r="F31" s="12"/>
    </row>
    <row r="32" spans="1:6" x14ac:dyDescent="0.25">
      <c r="A32" s="8">
        <v>45228</v>
      </c>
      <c r="B32" s="9">
        <v>19684</v>
      </c>
      <c r="C32" s="9">
        <v>133264439</v>
      </c>
      <c r="D32" s="10">
        <v>6.77</v>
      </c>
      <c r="F32" s="12"/>
    </row>
    <row r="33" spans="1:7" x14ac:dyDescent="0.25">
      <c r="A33" s="8">
        <v>45229</v>
      </c>
      <c r="B33" s="9">
        <v>20866</v>
      </c>
      <c r="C33" s="9">
        <v>141264412</v>
      </c>
      <c r="D33" s="10">
        <v>6.77</v>
      </c>
      <c r="F33" s="12"/>
    </row>
    <row r="34" spans="1:7" ht="14.25" customHeight="1" x14ac:dyDescent="0.25">
      <c r="A34" s="8">
        <v>45230</v>
      </c>
      <c r="B34" s="9">
        <v>18207</v>
      </c>
      <c r="C34" s="9">
        <v>123264404</v>
      </c>
      <c r="D34" s="10">
        <v>6.77</v>
      </c>
      <c r="F34" s="12"/>
      <c r="G34" s="11"/>
    </row>
    <row r="35" spans="1:7" x14ac:dyDescent="0.25">
      <c r="A35" s="34" t="s">
        <v>54</v>
      </c>
      <c r="B35" s="34"/>
      <c r="C35" s="34"/>
      <c r="D35" s="34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E143A-9F59-4279-8AEA-D89D46D6ED7F}">
  <dimension ref="A1:G43"/>
  <sheetViews>
    <sheetView view="pageBreakPreview" zoomScale="80" zoomScaleNormal="80" zoomScaleSheetLayoutView="80" workbookViewId="0">
      <selection activeCell="I20" sqref="I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40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62022</v>
      </c>
      <c r="C18" s="9">
        <v>419893308</v>
      </c>
      <c r="D18" s="10">
        <v>6.77</v>
      </c>
      <c r="F18" s="12"/>
    </row>
    <row r="19" spans="1:6" x14ac:dyDescent="0.25">
      <c r="A19" s="8">
        <v>45215</v>
      </c>
      <c r="B19" s="9">
        <v>62027</v>
      </c>
      <c r="C19" s="9">
        <v>419927023</v>
      </c>
      <c r="D19" s="10">
        <v>6.77</v>
      </c>
      <c r="F19" s="12"/>
    </row>
    <row r="20" spans="1:6" x14ac:dyDescent="0.25">
      <c r="A20" s="8">
        <v>45216</v>
      </c>
      <c r="B20" s="9">
        <v>8684</v>
      </c>
      <c r="C20" s="9">
        <v>58794710</v>
      </c>
      <c r="D20" s="10">
        <v>6.77</v>
      </c>
      <c r="F20" s="12"/>
    </row>
    <row r="21" spans="1:6" x14ac:dyDescent="0.25">
      <c r="A21" s="8">
        <v>45217</v>
      </c>
      <c r="B21" s="9">
        <v>73239</v>
      </c>
      <c r="C21" s="9">
        <v>495828404</v>
      </c>
      <c r="D21" s="10">
        <v>6.77</v>
      </c>
      <c r="F21" s="12"/>
    </row>
    <row r="22" spans="1:6" x14ac:dyDescent="0.25">
      <c r="A22" s="8">
        <v>45218</v>
      </c>
      <c r="B22" s="9">
        <v>8989</v>
      </c>
      <c r="C22" s="9">
        <v>60862064</v>
      </c>
      <c r="D22" s="10">
        <v>6.77</v>
      </c>
      <c r="F22" s="12"/>
    </row>
    <row r="23" spans="1:6" x14ac:dyDescent="0.25">
      <c r="A23" s="8">
        <v>45219</v>
      </c>
      <c r="B23" s="9">
        <v>81373</v>
      </c>
      <c r="C23" s="9">
        <v>550895719</v>
      </c>
      <c r="D23" s="10">
        <v>6.77</v>
      </c>
      <c r="F23" s="12"/>
    </row>
    <row r="24" spans="1:6" x14ac:dyDescent="0.25">
      <c r="A24" s="8">
        <v>45220</v>
      </c>
      <c r="B24" s="9">
        <v>138837</v>
      </c>
      <c r="C24" s="9">
        <v>939930181</v>
      </c>
      <c r="D24" s="10">
        <v>6.77</v>
      </c>
      <c r="F24" s="12"/>
    </row>
    <row r="25" spans="1:6" x14ac:dyDescent="0.25">
      <c r="A25" s="8">
        <v>45221</v>
      </c>
      <c r="B25" s="9">
        <v>138837</v>
      </c>
      <c r="C25" s="9">
        <v>939930249</v>
      </c>
      <c r="D25" s="10">
        <v>6.77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32">
        <v>45220.515972222223</v>
      </c>
      <c r="B35" s="32"/>
      <c r="C35" s="32"/>
      <c r="D35" s="32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06E23-9EA1-40B9-A09B-29DEF185D8BE}">
  <dimension ref="A1:G43"/>
  <sheetViews>
    <sheetView view="pageBreakPreview" zoomScale="80" zoomScaleNormal="80" zoomScaleSheetLayoutView="80" workbookViewId="0">
      <selection activeCell="G18" sqref="G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39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62022</v>
      </c>
      <c r="C18" s="9">
        <v>419893308</v>
      </c>
      <c r="D18" s="10">
        <v>6.77</v>
      </c>
      <c r="F18" s="12"/>
    </row>
    <row r="19" spans="1:6" x14ac:dyDescent="0.25">
      <c r="A19" s="8">
        <v>45215</v>
      </c>
      <c r="B19" s="9">
        <v>62027</v>
      </c>
      <c r="C19" s="9">
        <v>419927023</v>
      </c>
      <c r="D19" s="10">
        <v>6.77</v>
      </c>
      <c r="F19" s="12"/>
    </row>
    <row r="20" spans="1:6" x14ac:dyDescent="0.25">
      <c r="A20" s="8">
        <v>45216</v>
      </c>
      <c r="B20" s="9">
        <v>8684</v>
      </c>
      <c r="C20" s="9">
        <v>58794710</v>
      </c>
      <c r="D20" s="10">
        <v>6.77</v>
      </c>
      <c r="F20" s="12"/>
    </row>
    <row r="21" spans="1:6" x14ac:dyDescent="0.25">
      <c r="A21" s="8">
        <v>45217</v>
      </c>
      <c r="B21" s="9">
        <v>73239</v>
      </c>
      <c r="C21" s="9">
        <v>495828404</v>
      </c>
      <c r="D21" s="10">
        <v>6.77</v>
      </c>
      <c r="F21" s="12"/>
    </row>
    <row r="22" spans="1:6" x14ac:dyDescent="0.25">
      <c r="A22" s="8">
        <v>45218</v>
      </c>
      <c r="B22" s="9">
        <v>8989</v>
      </c>
      <c r="C22" s="9">
        <v>60862064</v>
      </c>
      <c r="D22" s="10">
        <v>6.77</v>
      </c>
      <c r="F22" s="12"/>
    </row>
    <row r="23" spans="1:6" x14ac:dyDescent="0.25">
      <c r="A23" s="8">
        <v>45219</v>
      </c>
      <c r="B23" s="9">
        <v>81373</v>
      </c>
      <c r="C23" s="9">
        <v>550895719</v>
      </c>
      <c r="D23" s="10">
        <v>6.77</v>
      </c>
      <c r="F23" s="12"/>
    </row>
    <row r="24" spans="1:6" x14ac:dyDescent="0.25">
      <c r="A24" s="8">
        <v>45220</v>
      </c>
      <c r="B24" s="9">
        <v>138837</v>
      </c>
      <c r="C24" s="9">
        <v>939930181</v>
      </c>
      <c r="D24" s="10">
        <v>6.77</v>
      </c>
      <c r="F24" s="12"/>
    </row>
    <row r="25" spans="1:6" x14ac:dyDescent="0.25">
      <c r="A25" s="8">
        <v>45221</v>
      </c>
      <c r="B25" s="9">
        <v>135401</v>
      </c>
      <c r="C25" s="9">
        <v>916665717</v>
      </c>
      <c r="D25" s="10">
        <v>6.77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32">
        <v>45219.503472222219</v>
      </c>
      <c r="B35" s="32"/>
      <c r="C35" s="32"/>
      <c r="D35" s="32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359C4-F3AD-4955-BBBD-7D5DA7EECC00}">
  <dimension ref="A1:G43"/>
  <sheetViews>
    <sheetView view="pageBreakPreview" zoomScale="80" zoomScaleNormal="80" zoomScaleSheetLayoutView="80" workbookViewId="0">
      <selection activeCell="K20" sqref="K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38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62022</v>
      </c>
      <c r="C18" s="9">
        <v>419893308</v>
      </c>
      <c r="D18" s="10">
        <v>6.77</v>
      </c>
      <c r="F18" s="12"/>
    </row>
    <row r="19" spans="1:6" x14ac:dyDescent="0.25">
      <c r="A19" s="8">
        <v>45215</v>
      </c>
      <c r="B19" s="9">
        <v>62027</v>
      </c>
      <c r="C19" s="9">
        <v>419927023</v>
      </c>
      <c r="D19" s="10">
        <v>6.77</v>
      </c>
      <c r="F19" s="12"/>
    </row>
    <row r="20" spans="1:6" x14ac:dyDescent="0.25">
      <c r="A20" s="8">
        <v>45216</v>
      </c>
      <c r="B20" s="9">
        <v>8684</v>
      </c>
      <c r="C20" s="9">
        <v>58794710</v>
      </c>
      <c r="D20" s="10">
        <v>6.77</v>
      </c>
      <c r="F20" s="12"/>
    </row>
    <row r="21" spans="1:6" x14ac:dyDescent="0.25">
      <c r="A21" s="8">
        <v>45217</v>
      </c>
      <c r="B21" s="9">
        <v>73239</v>
      </c>
      <c r="C21" s="9">
        <v>495828404</v>
      </c>
      <c r="D21" s="10">
        <v>6.77</v>
      </c>
      <c r="F21" s="12"/>
    </row>
    <row r="22" spans="1:6" x14ac:dyDescent="0.25">
      <c r="A22" s="8">
        <v>45218</v>
      </c>
      <c r="B22" s="9">
        <v>8989</v>
      </c>
      <c r="C22" s="9">
        <v>60862064</v>
      </c>
      <c r="D22" s="10">
        <v>6.77</v>
      </c>
      <c r="F22" s="12"/>
    </row>
    <row r="23" spans="1:6" x14ac:dyDescent="0.25">
      <c r="A23" s="8">
        <v>45219</v>
      </c>
      <c r="B23" s="9">
        <v>81373</v>
      </c>
      <c r="C23" s="9">
        <v>550895719</v>
      </c>
      <c r="D23" s="10">
        <v>6.77</v>
      </c>
      <c r="F23" s="12"/>
    </row>
    <row r="24" spans="1:6" x14ac:dyDescent="0.25">
      <c r="A24" s="8">
        <v>45220</v>
      </c>
      <c r="B24" s="9">
        <v>135401</v>
      </c>
      <c r="C24" s="9">
        <v>916665717</v>
      </c>
      <c r="D24" s="10">
        <v>6.77</v>
      </c>
      <c r="F24" s="12"/>
    </row>
    <row r="25" spans="1:6" x14ac:dyDescent="0.25">
      <c r="A25" s="8">
        <v>45221</v>
      </c>
      <c r="B25" s="9">
        <v>135401</v>
      </c>
      <c r="C25" s="9">
        <v>916665717</v>
      </c>
      <c r="D25" s="10">
        <v>6.77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32">
        <v>45218.517361111109</v>
      </c>
      <c r="B35" s="32"/>
      <c r="C35" s="32"/>
      <c r="D35" s="32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0248-86B6-4EAE-A3E1-0EC8AE3BF70B}">
  <dimension ref="A1:G43"/>
  <sheetViews>
    <sheetView view="pageBreakPreview" zoomScale="80" zoomScaleNormal="80" zoomScaleSheetLayoutView="80" workbookViewId="0">
      <selection activeCell="C22" sqref="C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36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62022</v>
      </c>
      <c r="C18" s="9">
        <v>419893308</v>
      </c>
      <c r="D18" s="10">
        <v>6.77</v>
      </c>
      <c r="F18" s="12"/>
    </row>
    <row r="19" spans="1:6" x14ac:dyDescent="0.25">
      <c r="A19" s="8">
        <v>45215</v>
      </c>
      <c r="B19" s="9">
        <v>62027</v>
      </c>
      <c r="C19" s="9">
        <v>419927023</v>
      </c>
      <c r="D19" s="10">
        <v>6.77</v>
      </c>
      <c r="F19" s="12"/>
    </row>
    <row r="20" spans="1:6" x14ac:dyDescent="0.25">
      <c r="A20" s="8">
        <v>45216</v>
      </c>
      <c r="B20" s="9">
        <v>8684</v>
      </c>
      <c r="C20" s="9">
        <v>58794710</v>
      </c>
      <c r="D20" s="10">
        <v>6.77</v>
      </c>
      <c r="F20" s="12"/>
    </row>
    <row r="21" spans="1:6" x14ac:dyDescent="0.25">
      <c r="A21" s="8">
        <v>45217</v>
      </c>
      <c r="B21" s="9">
        <v>73239</v>
      </c>
      <c r="C21" s="9">
        <v>495828404</v>
      </c>
      <c r="D21" s="10">
        <v>6.77</v>
      </c>
      <c r="F21" s="12"/>
    </row>
    <row r="22" spans="1:6" x14ac:dyDescent="0.25">
      <c r="A22" s="8">
        <v>45218</v>
      </c>
      <c r="B22" s="9">
        <v>8989</v>
      </c>
      <c r="C22" s="9">
        <v>60862064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135401</v>
      </c>
      <c r="C24" s="9">
        <v>916665717</v>
      </c>
      <c r="D24" s="10">
        <v>6.77</v>
      </c>
      <c r="F24" s="12"/>
    </row>
    <row r="25" spans="1:6" x14ac:dyDescent="0.25">
      <c r="A25" s="8">
        <v>45221</v>
      </c>
      <c r="B25" s="9">
        <v>135401</v>
      </c>
      <c r="C25" s="9">
        <v>916665717</v>
      </c>
      <c r="D25" s="10">
        <v>6.77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32" t="s">
        <v>37</v>
      </c>
      <c r="B35" s="32"/>
      <c r="C35" s="32"/>
      <c r="D35" s="32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1D90B-4131-4032-9F12-DA814D89A2F2}">
  <dimension ref="A1:G43"/>
  <sheetViews>
    <sheetView view="pageBreakPreview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34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62022</v>
      </c>
      <c r="C18" s="9">
        <v>419893308</v>
      </c>
      <c r="D18" s="10">
        <v>6.77</v>
      </c>
      <c r="F18" s="12"/>
    </row>
    <row r="19" spans="1:6" x14ac:dyDescent="0.25">
      <c r="A19" s="8">
        <v>45215</v>
      </c>
      <c r="B19" s="9">
        <v>62027</v>
      </c>
      <c r="C19" s="9">
        <v>419927023</v>
      </c>
      <c r="D19" s="10">
        <v>6.77</v>
      </c>
      <c r="F19" s="12"/>
    </row>
    <row r="20" spans="1:6" x14ac:dyDescent="0.25">
      <c r="A20" s="8">
        <v>45216</v>
      </c>
      <c r="B20" s="9">
        <v>8684</v>
      </c>
      <c r="C20" s="9">
        <v>58794710</v>
      </c>
      <c r="D20" s="10">
        <v>6.77</v>
      </c>
      <c r="F20" s="12"/>
    </row>
    <row r="21" spans="1:6" x14ac:dyDescent="0.25">
      <c r="A21" s="8">
        <v>45217</v>
      </c>
      <c r="B21" s="9">
        <v>73239</v>
      </c>
      <c r="C21" s="9">
        <v>495828404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135401</v>
      </c>
      <c r="C24" s="9">
        <v>916665717</v>
      </c>
      <c r="D24" s="10">
        <v>6.77</v>
      </c>
      <c r="F24" s="12"/>
    </row>
    <row r="25" spans="1:6" x14ac:dyDescent="0.25">
      <c r="A25" s="8">
        <v>45221</v>
      </c>
      <c r="B25" s="9">
        <v>135401</v>
      </c>
      <c r="C25" s="9">
        <v>916665717</v>
      </c>
      <c r="D25" s="10">
        <v>6.77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32" t="s">
        <v>35</v>
      </c>
      <c r="B35" s="32"/>
      <c r="C35" s="32"/>
      <c r="D35" s="32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85ACC-9B47-4AEF-A738-199BB16C6100}">
  <dimension ref="A1:G43"/>
  <sheetViews>
    <sheetView view="pageBreakPreview" zoomScale="80" zoomScaleNormal="80" zoomScaleSheetLayoutView="80" workbookViewId="0">
      <selection activeCell="X14" sqref="X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32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62022</v>
      </c>
      <c r="C18" s="9">
        <v>419893308</v>
      </c>
      <c r="D18" s="10">
        <v>6.77</v>
      </c>
      <c r="F18" s="12"/>
    </row>
    <row r="19" spans="1:6" x14ac:dyDescent="0.25">
      <c r="A19" s="8">
        <v>45215</v>
      </c>
      <c r="B19" s="9">
        <v>62027</v>
      </c>
      <c r="C19" s="9">
        <v>419927023</v>
      </c>
      <c r="D19" s="10">
        <v>6.77</v>
      </c>
      <c r="F19" s="12"/>
    </row>
    <row r="20" spans="1:6" x14ac:dyDescent="0.25">
      <c r="A20" s="8">
        <v>45216</v>
      </c>
      <c r="B20" s="9">
        <v>8684</v>
      </c>
      <c r="C20" s="9">
        <v>58794710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135401</v>
      </c>
      <c r="C24" s="9">
        <v>916665717</v>
      </c>
      <c r="D24" s="10">
        <v>6.77</v>
      </c>
      <c r="F24" s="12"/>
    </row>
    <row r="25" spans="1:6" x14ac:dyDescent="0.25">
      <c r="A25" s="8">
        <v>45221</v>
      </c>
      <c r="B25" s="9">
        <v>135401</v>
      </c>
      <c r="C25" s="9">
        <v>916665717</v>
      </c>
      <c r="D25" s="10">
        <v>6.77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32" t="s">
        <v>33</v>
      </c>
      <c r="B35" s="32"/>
      <c r="C35" s="32"/>
      <c r="D35" s="32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E0EA1-E122-4582-BA34-50E672E56B53}">
  <dimension ref="A1:G43"/>
  <sheetViews>
    <sheetView view="pageBreakPreview" zoomScale="80" zoomScaleNormal="80" zoomScaleSheetLayoutView="80" workbookViewId="0">
      <selection activeCell="C19" sqref="C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30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62022</v>
      </c>
      <c r="C18" s="9">
        <v>419893308</v>
      </c>
      <c r="D18" s="10">
        <v>6.77</v>
      </c>
      <c r="F18" s="12"/>
    </row>
    <row r="19" spans="1:6" x14ac:dyDescent="0.25">
      <c r="A19" s="8">
        <v>45215</v>
      </c>
      <c r="B19" s="9">
        <v>62027</v>
      </c>
      <c r="C19" s="9">
        <v>419927023</v>
      </c>
      <c r="D19" s="10">
        <v>6.77</v>
      </c>
      <c r="F19" s="12"/>
    </row>
    <row r="20" spans="1:6" x14ac:dyDescent="0.25">
      <c r="A20" s="8">
        <v>45216</v>
      </c>
      <c r="B20" s="9">
        <v>5248</v>
      </c>
      <c r="C20" s="9">
        <v>35530246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0</v>
      </c>
      <c r="C24" s="9">
        <v>0</v>
      </c>
      <c r="D24" s="10" t="s">
        <v>9</v>
      </c>
      <c r="F24" s="12"/>
    </row>
    <row r="25" spans="1:6" x14ac:dyDescent="0.25">
      <c r="A25" s="8">
        <v>45221</v>
      </c>
      <c r="B25" s="9">
        <v>0</v>
      </c>
      <c r="C25" s="9">
        <v>0</v>
      </c>
      <c r="D25" s="10" t="s">
        <v>9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32" t="s">
        <v>31</v>
      </c>
      <c r="B35" s="32"/>
      <c r="C35" s="32"/>
      <c r="D35" s="32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C474E-9EB1-4D90-9D3F-DA495BA71107}">
  <dimension ref="A1:G43"/>
  <sheetViews>
    <sheetView view="pageBreakPreview" zoomScale="80" zoomScaleNormal="80" zoomScaleSheetLayoutView="80" workbookViewId="0">
      <selection activeCell="G20" sqref="G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28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62022</v>
      </c>
      <c r="C18" s="9">
        <v>419893308</v>
      </c>
      <c r="D18" s="10">
        <v>6.77</v>
      </c>
      <c r="F18" s="12"/>
    </row>
    <row r="19" spans="1:6" x14ac:dyDescent="0.25">
      <c r="A19" s="8">
        <v>45215</v>
      </c>
      <c r="B19" s="9">
        <v>5415</v>
      </c>
      <c r="C19" s="9">
        <v>36662596</v>
      </c>
      <c r="D19" s="10">
        <v>6.77</v>
      </c>
      <c r="F19" s="12"/>
    </row>
    <row r="20" spans="1:6" x14ac:dyDescent="0.25">
      <c r="A20" s="8">
        <v>45216</v>
      </c>
      <c r="B20" s="9">
        <v>5248</v>
      </c>
      <c r="C20" s="9">
        <v>35530246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0</v>
      </c>
      <c r="C24" s="9">
        <v>0</v>
      </c>
      <c r="D24" s="10" t="s">
        <v>9</v>
      </c>
      <c r="F24" s="12"/>
    </row>
    <row r="25" spans="1:6" x14ac:dyDescent="0.25">
      <c r="A25" s="8">
        <v>45221</v>
      </c>
      <c r="B25" s="9">
        <v>0</v>
      </c>
      <c r="C25" s="9">
        <v>0</v>
      </c>
      <c r="D25" s="10" t="s">
        <v>9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32" t="s">
        <v>29</v>
      </c>
      <c r="B35" s="32"/>
      <c r="C35" s="32"/>
      <c r="D35" s="32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AFFAB-2578-4156-8E62-42F9DFD9676A}">
  <dimension ref="A1:G43"/>
  <sheetViews>
    <sheetView view="pageBreakPreview" zoomScale="80" zoomScaleNormal="80" zoomScaleSheetLayoutView="80" workbookViewId="0">
      <selection activeCell="B18" sqref="B18:C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26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5410</v>
      </c>
      <c r="C18" s="9">
        <v>36628881</v>
      </c>
      <c r="D18" s="10">
        <v>6.77</v>
      </c>
      <c r="F18" s="12"/>
    </row>
    <row r="19" spans="1:6" x14ac:dyDescent="0.25">
      <c r="A19" s="8">
        <v>45215</v>
      </c>
      <c r="B19" s="9">
        <v>5415</v>
      </c>
      <c r="C19" s="9">
        <v>36662596</v>
      </c>
      <c r="D19" s="10">
        <v>6.77</v>
      </c>
      <c r="F19" s="12"/>
    </row>
    <row r="20" spans="1:6" x14ac:dyDescent="0.25">
      <c r="A20" s="8">
        <v>45216</v>
      </c>
      <c r="B20" s="9">
        <v>5248</v>
      </c>
      <c r="C20" s="9">
        <v>35530246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0</v>
      </c>
      <c r="C24" s="9">
        <v>0</v>
      </c>
      <c r="D24" s="10" t="s">
        <v>9</v>
      </c>
      <c r="F24" s="12"/>
    </row>
    <row r="25" spans="1:6" x14ac:dyDescent="0.25">
      <c r="A25" s="8">
        <v>45221</v>
      </c>
      <c r="B25" s="9">
        <v>0</v>
      </c>
      <c r="C25" s="9">
        <v>0</v>
      </c>
      <c r="D25" s="10" t="s">
        <v>9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32" t="s">
        <v>27</v>
      </c>
      <c r="B35" s="32"/>
      <c r="C35" s="32"/>
      <c r="D35" s="32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B104-BCE7-44CC-A622-A56C0A2B9B3A}">
  <dimension ref="A1:G43"/>
  <sheetViews>
    <sheetView view="pageBreakPreview" topLeftCell="A45" zoomScale="80" zoomScaleNormal="80" zoomScaleSheetLayoutView="80" workbookViewId="0">
      <selection activeCell="E80" sqref="E8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24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5700</v>
      </c>
      <c r="C17" s="9">
        <v>38595228</v>
      </c>
      <c r="D17" s="10">
        <v>6.77</v>
      </c>
      <c r="F17" s="12"/>
    </row>
    <row r="18" spans="1:6" x14ac:dyDescent="0.25">
      <c r="A18" s="8">
        <v>45214</v>
      </c>
      <c r="B18" s="9">
        <v>5410</v>
      </c>
      <c r="C18" s="9">
        <v>36628881</v>
      </c>
      <c r="D18" s="10">
        <v>6.77</v>
      </c>
      <c r="F18" s="12"/>
    </row>
    <row r="19" spans="1:6" x14ac:dyDescent="0.25">
      <c r="A19" s="8">
        <v>45215</v>
      </c>
      <c r="B19" s="9">
        <v>5415</v>
      </c>
      <c r="C19" s="9">
        <v>36662596</v>
      </c>
      <c r="D19" s="10">
        <v>6.77</v>
      </c>
      <c r="F19" s="12"/>
    </row>
    <row r="20" spans="1:6" x14ac:dyDescent="0.25">
      <c r="A20" s="8">
        <v>45216</v>
      </c>
      <c r="B20" s="9">
        <v>5248</v>
      </c>
      <c r="C20" s="9">
        <v>35530246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0</v>
      </c>
      <c r="C24" s="9">
        <v>0</v>
      </c>
      <c r="D24" s="10" t="s">
        <v>9</v>
      </c>
      <c r="F24" s="12"/>
    </row>
    <row r="25" spans="1:6" x14ac:dyDescent="0.25">
      <c r="A25" s="8">
        <v>45221</v>
      </c>
      <c r="B25" s="9">
        <v>0</v>
      </c>
      <c r="C25" s="9">
        <v>0</v>
      </c>
      <c r="D25" s="10" t="s">
        <v>9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33" t="s">
        <v>25</v>
      </c>
      <c r="B35" s="33"/>
      <c r="C35" s="33"/>
      <c r="D35" s="33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5ED85-09A7-4549-A779-501B2918BC7B}">
  <dimension ref="A1:G43"/>
  <sheetViews>
    <sheetView view="pageBreakPreview" zoomScale="80" zoomScaleNormal="80" zoomScaleSheetLayoutView="80" workbookViewId="0">
      <selection activeCell="L20" sqref="L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51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62022</v>
      </c>
      <c r="C18" s="9">
        <v>419893308</v>
      </c>
      <c r="D18" s="10">
        <v>6.77</v>
      </c>
      <c r="F18" s="12"/>
    </row>
    <row r="19" spans="1:6" x14ac:dyDescent="0.25">
      <c r="A19" s="8">
        <v>45215</v>
      </c>
      <c r="B19" s="9">
        <v>62027</v>
      </c>
      <c r="C19" s="9">
        <v>419927023</v>
      </c>
      <c r="D19" s="10">
        <v>6.77</v>
      </c>
      <c r="F19" s="12"/>
    </row>
    <row r="20" spans="1:6" x14ac:dyDescent="0.25">
      <c r="A20" s="8">
        <v>45216</v>
      </c>
      <c r="B20" s="9">
        <v>8684</v>
      </c>
      <c r="C20" s="9">
        <v>58794710</v>
      </c>
      <c r="D20" s="10">
        <v>6.77</v>
      </c>
      <c r="F20" s="12"/>
    </row>
    <row r="21" spans="1:6" x14ac:dyDescent="0.25">
      <c r="A21" s="8">
        <v>45217</v>
      </c>
      <c r="B21" s="9">
        <v>73239</v>
      </c>
      <c r="C21" s="9">
        <v>495828404</v>
      </c>
      <c r="D21" s="10">
        <v>6.77</v>
      </c>
      <c r="F21" s="12"/>
    </row>
    <row r="22" spans="1:6" x14ac:dyDescent="0.25">
      <c r="A22" s="8">
        <v>45218</v>
      </c>
      <c r="B22" s="9">
        <v>8989</v>
      </c>
      <c r="C22" s="9">
        <v>60862064</v>
      </c>
      <c r="D22" s="10">
        <v>6.77</v>
      </c>
      <c r="F22" s="12"/>
    </row>
    <row r="23" spans="1:6" x14ac:dyDescent="0.25">
      <c r="A23" s="8">
        <v>45219</v>
      </c>
      <c r="B23" s="9">
        <v>81373</v>
      </c>
      <c r="C23" s="9">
        <v>550895719</v>
      </c>
      <c r="D23" s="10">
        <v>6.77</v>
      </c>
      <c r="F23" s="12"/>
    </row>
    <row r="24" spans="1:6" x14ac:dyDescent="0.25">
      <c r="A24" s="8">
        <v>45220</v>
      </c>
      <c r="B24" s="9">
        <v>138837</v>
      </c>
      <c r="C24" s="9">
        <v>939930181</v>
      </c>
      <c r="D24" s="10">
        <v>6.77</v>
      </c>
      <c r="F24" s="12"/>
    </row>
    <row r="25" spans="1:6" x14ac:dyDescent="0.25">
      <c r="A25" s="8">
        <v>45221</v>
      </c>
      <c r="B25" s="9">
        <v>138837</v>
      </c>
      <c r="C25" s="9">
        <v>939930249</v>
      </c>
      <c r="D25" s="10">
        <v>6.77</v>
      </c>
      <c r="F25" s="12"/>
    </row>
    <row r="26" spans="1:6" x14ac:dyDescent="0.25">
      <c r="A26" s="8">
        <v>45222</v>
      </c>
      <c r="B26" s="9">
        <v>3436</v>
      </c>
      <c r="C26" s="9">
        <v>23264260</v>
      </c>
      <c r="D26" s="10">
        <v>6.77</v>
      </c>
      <c r="F26" s="12"/>
    </row>
    <row r="27" spans="1:6" x14ac:dyDescent="0.25">
      <c r="A27" s="8">
        <v>45223</v>
      </c>
      <c r="B27" s="9">
        <v>3436</v>
      </c>
      <c r="C27" s="9">
        <v>23264260</v>
      </c>
      <c r="D27" s="10">
        <v>6.77</v>
      </c>
      <c r="F27" s="12"/>
    </row>
    <row r="28" spans="1:6" x14ac:dyDescent="0.25">
      <c r="A28" s="8">
        <v>45224</v>
      </c>
      <c r="B28" s="9">
        <v>3436</v>
      </c>
      <c r="C28" s="9">
        <v>23264260</v>
      </c>
      <c r="D28" s="10">
        <v>6.77</v>
      </c>
      <c r="F28" s="12"/>
    </row>
    <row r="29" spans="1:6" x14ac:dyDescent="0.25">
      <c r="A29" s="8">
        <v>45225</v>
      </c>
      <c r="B29" s="9">
        <v>13037</v>
      </c>
      <c r="C29" s="9">
        <v>88264249</v>
      </c>
      <c r="D29" s="10">
        <v>6.77</v>
      </c>
      <c r="F29" s="12"/>
    </row>
    <row r="30" spans="1:6" x14ac:dyDescent="0.25">
      <c r="A30" s="8">
        <v>45226</v>
      </c>
      <c r="B30" s="9">
        <v>3436</v>
      </c>
      <c r="C30" s="9">
        <v>23264396</v>
      </c>
      <c r="D30" s="10">
        <v>6.77</v>
      </c>
      <c r="F30" s="12"/>
    </row>
    <row r="31" spans="1:6" x14ac:dyDescent="0.25">
      <c r="A31" s="8">
        <v>45227</v>
      </c>
      <c r="B31" s="9">
        <v>20127</v>
      </c>
      <c r="C31" s="9">
        <v>136264429</v>
      </c>
      <c r="D31" s="10">
        <v>6.77</v>
      </c>
      <c r="F31" s="12"/>
    </row>
    <row r="32" spans="1:6" x14ac:dyDescent="0.25">
      <c r="A32" s="8">
        <v>45228</v>
      </c>
      <c r="B32" s="9">
        <v>19684</v>
      </c>
      <c r="C32" s="9">
        <v>133264439</v>
      </c>
      <c r="D32" s="10">
        <v>6.77</v>
      </c>
      <c r="F32" s="12"/>
    </row>
    <row r="33" spans="1:7" x14ac:dyDescent="0.25">
      <c r="A33" s="8">
        <v>45229</v>
      </c>
      <c r="B33" s="9">
        <v>20866</v>
      </c>
      <c r="C33" s="9">
        <v>141264412</v>
      </c>
      <c r="D33" s="10">
        <v>6.77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28" t="s">
        <v>52</v>
      </c>
      <c r="B35" s="28"/>
      <c r="C35" s="28"/>
      <c r="D35" s="28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50FC8-3925-4E4C-8763-06531579EF76}">
  <dimension ref="A1:G86"/>
  <sheetViews>
    <sheetView view="pageBreakPreview" zoomScale="80" zoomScaleNormal="80" zoomScaleSheetLayoutView="80" workbookViewId="0">
      <selection activeCell="D35" sqref="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23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5695</v>
      </c>
      <c r="C16" s="9">
        <v>38561513</v>
      </c>
      <c r="D16" s="10">
        <v>6.77</v>
      </c>
      <c r="F16" s="12"/>
    </row>
    <row r="17" spans="1:6" x14ac:dyDescent="0.25">
      <c r="A17" s="8">
        <v>45213</v>
      </c>
      <c r="B17" s="9">
        <v>5700</v>
      </c>
      <c r="C17" s="9">
        <v>38595228</v>
      </c>
      <c r="D17" s="10">
        <v>6.77</v>
      </c>
      <c r="F17" s="12"/>
    </row>
    <row r="18" spans="1:6" x14ac:dyDescent="0.25">
      <c r="A18" s="8">
        <v>45214</v>
      </c>
      <c r="B18" s="9">
        <v>5410</v>
      </c>
      <c r="C18" s="9">
        <v>36628881</v>
      </c>
      <c r="D18" s="10">
        <v>6.77</v>
      </c>
      <c r="F18" s="12"/>
    </row>
    <row r="19" spans="1:6" x14ac:dyDescent="0.25">
      <c r="A19" s="8">
        <v>45215</v>
      </c>
      <c r="B19" s="9">
        <v>5415</v>
      </c>
      <c r="C19" s="9">
        <v>36662596</v>
      </c>
      <c r="D19" s="10">
        <v>6.77</v>
      </c>
      <c r="F19" s="12"/>
    </row>
    <row r="20" spans="1:6" x14ac:dyDescent="0.25">
      <c r="A20" s="8">
        <v>45216</v>
      </c>
      <c r="B20" s="9">
        <v>5248</v>
      </c>
      <c r="C20" s="9">
        <v>35530246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0</v>
      </c>
      <c r="C24" s="9">
        <v>0</v>
      </c>
      <c r="D24" s="10" t="s">
        <v>9</v>
      </c>
      <c r="F24" s="12"/>
    </row>
    <row r="25" spans="1:6" x14ac:dyDescent="0.25">
      <c r="A25" s="8">
        <v>45221</v>
      </c>
      <c r="B25" s="9">
        <v>0</v>
      </c>
      <c r="C25" s="9">
        <v>0</v>
      </c>
      <c r="D25" s="10" t="s">
        <v>9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D35" s="14">
        <v>45210.521527777775</v>
      </c>
    </row>
    <row r="43" spans="1:7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4E72D-0E02-40B8-BA49-603A61D8C1D5}">
  <dimension ref="A1:G86"/>
  <sheetViews>
    <sheetView view="pageBreakPreview" zoomScale="80" zoomScaleNormal="80" zoomScaleSheetLayoutView="80" workbookViewId="0">
      <selection activeCell="C14" sqref="C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0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7020</v>
      </c>
      <c r="C15" s="9">
        <v>47527837</v>
      </c>
      <c r="D15" s="10">
        <v>6.77</v>
      </c>
      <c r="F15" s="12"/>
    </row>
    <row r="16" spans="1:6" x14ac:dyDescent="0.25">
      <c r="A16" s="8">
        <v>45212</v>
      </c>
      <c r="B16" s="9">
        <v>5695</v>
      </c>
      <c r="C16" s="9">
        <v>38561513</v>
      </c>
      <c r="D16" s="10">
        <v>6.77</v>
      </c>
      <c r="F16" s="12"/>
    </row>
    <row r="17" spans="1:6" x14ac:dyDescent="0.25">
      <c r="A17" s="8">
        <v>45213</v>
      </c>
      <c r="B17" s="9">
        <v>5700</v>
      </c>
      <c r="C17" s="9">
        <v>38595228</v>
      </c>
      <c r="D17" s="10">
        <v>6.77</v>
      </c>
      <c r="F17" s="12"/>
    </row>
    <row r="18" spans="1:6" x14ac:dyDescent="0.25">
      <c r="A18" s="8">
        <v>45214</v>
      </c>
      <c r="B18" s="9">
        <v>5410</v>
      </c>
      <c r="C18" s="9">
        <v>36628881</v>
      </c>
      <c r="D18" s="10">
        <v>6.77</v>
      </c>
      <c r="F18" s="12"/>
    </row>
    <row r="19" spans="1:6" x14ac:dyDescent="0.25">
      <c r="A19" s="8">
        <v>45215</v>
      </c>
      <c r="B19" s="9">
        <v>5415</v>
      </c>
      <c r="C19" s="9">
        <v>36662596</v>
      </c>
      <c r="D19" s="10">
        <v>6.77</v>
      </c>
      <c r="F19" s="12"/>
    </row>
    <row r="20" spans="1:6" x14ac:dyDescent="0.25">
      <c r="A20" s="8">
        <v>45216</v>
      </c>
      <c r="B20" s="9">
        <v>5248</v>
      </c>
      <c r="C20" s="9">
        <v>35530246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0</v>
      </c>
      <c r="C24" s="9">
        <v>0</v>
      </c>
      <c r="D24" s="10" t="s">
        <v>9</v>
      </c>
      <c r="F24" s="12"/>
    </row>
    <row r="25" spans="1:6" x14ac:dyDescent="0.25">
      <c r="A25" s="8">
        <v>45221</v>
      </c>
      <c r="B25" s="9">
        <v>0</v>
      </c>
      <c r="C25" s="9">
        <v>0</v>
      </c>
      <c r="D25" s="10" t="s">
        <v>9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D35" s="14">
        <v>45209.517361111109</v>
      </c>
    </row>
    <row r="43" spans="1:7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27769-42D2-4C59-9C00-D1537C64E3E7}">
  <dimension ref="A1:G86"/>
  <sheetViews>
    <sheetView view="pageBreakPreview" topLeftCell="A4" zoomScale="80" zoomScaleNormal="80" zoomScaleSheetLayoutView="80" workbookViewId="0">
      <selection activeCell="B13" sqref="B13:C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10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5981</v>
      </c>
      <c r="C14" s="9">
        <v>40494145</v>
      </c>
      <c r="D14" s="10">
        <v>6.77</v>
      </c>
      <c r="F14" s="12"/>
    </row>
    <row r="15" spans="1:6" x14ac:dyDescent="0.25">
      <c r="A15" s="8">
        <v>45211</v>
      </c>
      <c r="B15" s="9">
        <v>7020</v>
      </c>
      <c r="C15" s="9">
        <v>47527837</v>
      </c>
      <c r="D15" s="10">
        <v>6.77</v>
      </c>
      <c r="F15" s="12"/>
    </row>
    <row r="16" spans="1:6" x14ac:dyDescent="0.25">
      <c r="A16" s="8">
        <v>45212</v>
      </c>
      <c r="B16" s="9">
        <v>5695</v>
      </c>
      <c r="C16" s="9">
        <v>38561513</v>
      </c>
      <c r="D16" s="10">
        <v>6.77</v>
      </c>
      <c r="F16" s="12"/>
    </row>
    <row r="17" spans="1:6" x14ac:dyDescent="0.25">
      <c r="A17" s="8">
        <v>45213</v>
      </c>
      <c r="B17" s="9">
        <v>5700</v>
      </c>
      <c r="C17" s="9">
        <v>38595228</v>
      </c>
      <c r="D17" s="10">
        <v>6.77</v>
      </c>
      <c r="F17" s="12"/>
    </row>
    <row r="18" spans="1:6" x14ac:dyDescent="0.25">
      <c r="A18" s="8">
        <v>45214</v>
      </c>
      <c r="B18" s="9">
        <v>5410</v>
      </c>
      <c r="C18" s="9">
        <v>36628881</v>
      </c>
      <c r="D18" s="10">
        <v>6.77</v>
      </c>
      <c r="F18" s="12"/>
    </row>
    <row r="19" spans="1:6" x14ac:dyDescent="0.25">
      <c r="A19" s="8">
        <v>45215</v>
      </c>
      <c r="B19" s="9">
        <v>5415</v>
      </c>
      <c r="C19" s="9">
        <v>36662596</v>
      </c>
      <c r="D19" s="10">
        <v>6.77</v>
      </c>
      <c r="F19" s="12"/>
    </row>
    <row r="20" spans="1:6" x14ac:dyDescent="0.25">
      <c r="A20" s="8">
        <v>45216</v>
      </c>
      <c r="B20" s="9">
        <v>5248</v>
      </c>
      <c r="C20" s="9">
        <v>35530246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0</v>
      </c>
      <c r="C24" s="9">
        <v>0</v>
      </c>
      <c r="D24" s="10" t="s">
        <v>9</v>
      </c>
      <c r="F24" s="12"/>
    </row>
    <row r="25" spans="1:6" x14ac:dyDescent="0.25">
      <c r="A25" s="8">
        <v>45221</v>
      </c>
      <c r="B25" s="9">
        <v>0</v>
      </c>
      <c r="C25" s="9">
        <v>0</v>
      </c>
      <c r="D25" s="10" t="s">
        <v>9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D35" s="14">
        <v>45208.518055555556</v>
      </c>
    </row>
    <row r="43" spans="1:7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E2797-79C1-4DB1-8FB2-16E6FE6B1B9F}">
  <dimension ref="A1:G86"/>
  <sheetViews>
    <sheetView view="pageBreakPreview" topLeftCell="A4" zoomScale="80" zoomScaleNormal="80" zoomScaleSheetLayoutView="80" workbookViewId="0">
      <selection activeCell="D35" sqref="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11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6419</v>
      </c>
      <c r="C13" s="9">
        <v>43460488</v>
      </c>
      <c r="D13" s="10">
        <v>6.77</v>
      </c>
      <c r="F13" s="12"/>
    </row>
    <row r="14" spans="1:6" x14ac:dyDescent="0.25">
      <c r="A14" s="8">
        <v>45210</v>
      </c>
      <c r="B14" s="9">
        <v>5981</v>
      </c>
      <c r="C14" s="9">
        <v>40494145</v>
      </c>
      <c r="D14" s="10">
        <v>6.77</v>
      </c>
      <c r="F14" s="12"/>
    </row>
    <row r="15" spans="1:6" x14ac:dyDescent="0.25">
      <c r="A15" s="8">
        <v>45211</v>
      </c>
      <c r="B15" s="9">
        <v>7020</v>
      </c>
      <c r="C15" s="9">
        <v>47527837</v>
      </c>
      <c r="D15" s="10">
        <v>6.77</v>
      </c>
      <c r="F15" s="12"/>
    </row>
    <row r="16" spans="1:6" x14ac:dyDescent="0.25">
      <c r="A16" s="8">
        <v>45212</v>
      </c>
      <c r="B16" s="9">
        <v>5695</v>
      </c>
      <c r="C16" s="9">
        <v>38561513</v>
      </c>
      <c r="D16" s="10">
        <v>6.77</v>
      </c>
      <c r="F16" s="12"/>
    </row>
    <row r="17" spans="1:6" x14ac:dyDescent="0.25">
      <c r="A17" s="8">
        <v>45213</v>
      </c>
      <c r="B17" s="9">
        <v>5700</v>
      </c>
      <c r="C17" s="9">
        <v>38595228</v>
      </c>
      <c r="D17" s="10">
        <v>6.77</v>
      </c>
      <c r="F17" s="12"/>
    </row>
    <row r="18" spans="1:6" x14ac:dyDescent="0.25">
      <c r="A18" s="8">
        <v>45214</v>
      </c>
      <c r="B18" s="9">
        <v>5410</v>
      </c>
      <c r="C18" s="9">
        <v>36628881</v>
      </c>
      <c r="D18" s="10">
        <v>6.77</v>
      </c>
      <c r="F18" s="12"/>
    </row>
    <row r="19" spans="1:6" x14ac:dyDescent="0.25">
      <c r="A19" s="8">
        <v>45215</v>
      </c>
      <c r="B19" s="9">
        <v>5415</v>
      </c>
      <c r="C19" s="9">
        <v>36662596</v>
      </c>
      <c r="D19" s="10">
        <v>6.77</v>
      </c>
      <c r="F19" s="12"/>
    </row>
    <row r="20" spans="1:6" x14ac:dyDescent="0.25">
      <c r="A20" s="8">
        <v>45216</v>
      </c>
      <c r="B20" s="9">
        <v>5248</v>
      </c>
      <c r="C20" s="9">
        <v>35530246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0</v>
      </c>
      <c r="C24" s="9">
        <v>0</v>
      </c>
      <c r="D24" s="10" t="s">
        <v>9</v>
      </c>
      <c r="F24" s="12"/>
    </row>
    <row r="25" spans="1:6" x14ac:dyDescent="0.25">
      <c r="A25" s="8">
        <v>45221</v>
      </c>
      <c r="B25" s="9">
        <v>0</v>
      </c>
      <c r="C25" s="9">
        <v>0</v>
      </c>
      <c r="D25" s="10" t="s">
        <v>9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D35" s="14">
        <v>45207.510416666664</v>
      </c>
    </row>
    <row r="43" spans="1:7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3FC34-55AA-4E97-A97E-92EF3A690C26}">
  <dimension ref="A1:G86"/>
  <sheetViews>
    <sheetView view="pageBreakPreview" topLeftCell="A5" zoomScale="80" zoomScaleNormal="80" zoomScaleSheetLayoutView="80" workbookViewId="0">
      <selection activeCell="I24" sqref="I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12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6414</v>
      </c>
      <c r="C12" s="9">
        <v>43426774</v>
      </c>
      <c r="D12" s="10">
        <v>6.77</v>
      </c>
      <c r="F12" s="12"/>
    </row>
    <row r="13" spans="1:6" x14ac:dyDescent="0.25">
      <c r="A13" s="8">
        <v>45209</v>
      </c>
      <c r="B13" s="9">
        <v>6419</v>
      </c>
      <c r="C13" s="9">
        <v>43460488</v>
      </c>
      <c r="D13" s="10">
        <v>6.77</v>
      </c>
      <c r="F13" s="12"/>
    </row>
    <row r="14" spans="1:6" x14ac:dyDescent="0.25">
      <c r="A14" s="8">
        <v>45210</v>
      </c>
      <c r="B14" s="9">
        <v>5981</v>
      </c>
      <c r="C14" s="9">
        <v>40494145</v>
      </c>
      <c r="D14" s="10">
        <v>6.77</v>
      </c>
      <c r="F14" s="12"/>
    </row>
    <row r="15" spans="1:6" x14ac:dyDescent="0.25">
      <c r="A15" s="8">
        <v>45211</v>
      </c>
      <c r="B15" s="9">
        <v>7020</v>
      </c>
      <c r="C15" s="9">
        <v>47527837</v>
      </c>
      <c r="D15" s="10">
        <v>6.77</v>
      </c>
      <c r="F15" s="12"/>
    </row>
    <row r="16" spans="1:6" x14ac:dyDescent="0.25">
      <c r="A16" s="8">
        <v>45212</v>
      </c>
      <c r="B16" s="9">
        <v>5695</v>
      </c>
      <c r="C16" s="9">
        <v>38561513</v>
      </c>
      <c r="D16" s="10">
        <v>6.77</v>
      </c>
      <c r="F16" s="12"/>
    </row>
    <row r="17" spans="1:6" x14ac:dyDescent="0.25">
      <c r="A17" s="8">
        <v>45213</v>
      </c>
      <c r="B17" s="9">
        <v>5700</v>
      </c>
      <c r="C17" s="9">
        <v>38595228</v>
      </c>
      <c r="D17" s="10">
        <v>6.77</v>
      </c>
      <c r="F17" s="12"/>
    </row>
    <row r="18" spans="1:6" x14ac:dyDescent="0.25">
      <c r="A18" s="8">
        <v>45214</v>
      </c>
      <c r="B18" s="9">
        <v>5410</v>
      </c>
      <c r="C18" s="9">
        <v>36628881</v>
      </c>
      <c r="D18" s="10">
        <v>6.77</v>
      </c>
      <c r="F18" s="12"/>
    </row>
    <row r="19" spans="1:6" x14ac:dyDescent="0.25">
      <c r="A19" s="8">
        <v>45215</v>
      </c>
      <c r="B19" s="9">
        <v>5415</v>
      </c>
      <c r="C19" s="9">
        <v>36662596</v>
      </c>
      <c r="D19" s="10">
        <v>6.77</v>
      </c>
      <c r="F19" s="12"/>
    </row>
    <row r="20" spans="1:6" x14ac:dyDescent="0.25">
      <c r="A20" s="8">
        <v>45216</v>
      </c>
      <c r="B20" s="9">
        <v>5248</v>
      </c>
      <c r="C20" s="9">
        <v>35530246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0</v>
      </c>
      <c r="C24" s="9">
        <v>0</v>
      </c>
      <c r="D24" s="10" t="s">
        <v>9</v>
      </c>
      <c r="F24" s="12"/>
    </row>
    <row r="25" spans="1:6" x14ac:dyDescent="0.25">
      <c r="A25" s="8">
        <v>45221</v>
      </c>
      <c r="B25" s="9">
        <v>0</v>
      </c>
      <c r="C25" s="9">
        <v>0</v>
      </c>
      <c r="D25" s="10" t="s">
        <v>9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D35" s="14">
        <v>45206.506249999999</v>
      </c>
    </row>
    <row r="43" spans="1:7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D70C9-6098-415A-96C2-892C5B7C7EDE}">
  <dimension ref="A1:G86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7" t="s">
        <v>13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6557</v>
      </c>
      <c r="C11" s="9">
        <v>44393124</v>
      </c>
      <c r="D11" s="10">
        <v>6.77</v>
      </c>
      <c r="F11" s="12"/>
    </row>
    <row r="12" spans="1:6" x14ac:dyDescent="0.25">
      <c r="A12" s="8">
        <v>45208</v>
      </c>
      <c r="B12" s="9">
        <v>6414</v>
      </c>
      <c r="C12" s="9">
        <v>43426774</v>
      </c>
      <c r="D12" s="10">
        <v>6.77</v>
      </c>
      <c r="F12" s="12"/>
    </row>
    <row r="13" spans="1:6" x14ac:dyDescent="0.25">
      <c r="A13" s="8">
        <v>45209</v>
      </c>
      <c r="B13" s="9">
        <v>6419</v>
      </c>
      <c r="C13" s="9">
        <v>43460488</v>
      </c>
      <c r="D13" s="10">
        <v>6.77</v>
      </c>
      <c r="F13" s="12"/>
    </row>
    <row r="14" spans="1:6" x14ac:dyDescent="0.25">
      <c r="A14" s="8">
        <v>45210</v>
      </c>
      <c r="B14" s="9">
        <v>5981</v>
      </c>
      <c r="C14" s="9">
        <v>40494145</v>
      </c>
      <c r="D14" s="10">
        <v>6.77</v>
      </c>
      <c r="F14" s="12"/>
    </row>
    <row r="15" spans="1:6" x14ac:dyDescent="0.25">
      <c r="A15" s="8">
        <v>45211</v>
      </c>
      <c r="B15" s="9">
        <v>7020</v>
      </c>
      <c r="C15" s="9">
        <v>47527837</v>
      </c>
      <c r="D15" s="10">
        <v>6.77</v>
      </c>
      <c r="F15" s="12"/>
    </row>
    <row r="16" spans="1:6" x14ac:dyDescent="0.25">
      <c r="A16" s="8">
        <v>45212</v>
      </c>
      <c r="B16" s="9">
        <v>5695</v>
      </c>
      <c r="C16" s="9">
        <v>38561513</v>
      </c>
      <c r="D16" s="10">
        <v>6.77</v>
      </c>
      <c r="F16" s="12"/>
    </row>
    <row r="17" spans="1:6" x14ac:dyDescent="0.25">
      <c r="A17" s="8">
        <v>45213</v>
      </c>
      <c r="B17" s="9">
        <v>5700</v>
      </c>
      <c r="C17" s="9">
        <v>38595228</v>
      </c>
      <c r="D17" s="10">
        <v>6.77</v>
      </c>
      <c r="F17" s="12"/>
    </row>
    <row r="18" spans="1:6" x14ac:dyDescent="0.25">
      <c r="A18" s="8">
        <v>45214</v>
      </c>
      <c r="B18" s="9">
        <v>5410</v>
      </c>
      <c r="C18" s="9">
        <v>36628881</v>
      </c>
      <c r="D18" s="10">
        <v>6.77</v>
      </c>
      <c r="F18" s="12"/>
    </row>
    <row r="19" spans="1:6" x14ac:dyDescent="0.25">
      <c r="A19" s="8">
        <v>45215</v>
      </c>
      <c r="B19" s="9">
        <v>5415</v>
      </c>
      <c r="C19" s="9">
        <v>36662596</v>
      </c>
      <c r="D19" s="10">
        <v>6.77</v>
      </c>
      <c r="F19" s="12"/>
    </row>
    <row r="20" spans="1:6" x14ac:dyDescent="0.25">
      <c r="A20" s="8">
        <v>45216</v>
      </c>
      <c r="B20" s="9">
        <v>5248</v>
      </c>
      <c r="C20" s="9">
        <v>35530246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0</v>
      </c>
      <c r="C24" s="9">
        <v>0</v>
      </c>
      <c r="D24" s="10" t="s">
        <v>9</v>
      </c>
      <c r="F24" s="12"/>
    </row>
    <row r="25" spans="1:6" x14ac:dyDescent="0.25">
      <c r="A25" s="8">
        <v>45221</v>
      </c>
      <c r="B25" s="9">
        <v>0</v>
      </c>
      <c r="C25" s="9">
        <v>0</v>
      </c>
      <c r="D25" s="10" t="s">
        <v>9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D35" s="14">
        <v>45205.509722222225</v>
      </c>
    </row>
    <row r="43" spans="1:7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6BF49-1DEA-4FC8-A1A7-686C06434705}">
  <dimension ref="A1:G86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7" t="s">
        <v>14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6700</v>
      </c>
      <c r="C10" s="9">
        <v>45359406</v>
      </c>
      <c r="D10" s="10">
        <v>6.77</v>
      </c>
      <c r="F10" s="12"/>
    </row>
    <row r="11" spans="1:6" x14ac:dyDescent="0.25">
      <c r="A11" s="8">
        <v>45207</v>
      </c>
      <c r="B11" s="9">
        <v>6557</v>
      </c>
      <c r="C11" s="9">
        <v>44393124</v>
      </c>
      <c r="D11" s="10">
        <v>6.77</v>
      </c>
      <c r="F11" s="12"/>
    </row>
    <row r="12" spans="1:6" x14ac:dyDescent="0.25">
      <c r="A12" s="8">
        <v>45208</v>
      </c>
      <c r="B12" s="9">
        <v>6414</v>
      </c>
      <c r="C12" s="9">
        <v>43426774</v>
      </c>
      <c r="D12" s="10">
        <v>6.77</v>
      </c>
      <c r="F12" s="12"/>
    </row>
    <row r="13" spans="1:6" x14ac:dyDescent="0.25">
      <c r="A13" s="8">
        <v>45209</v>
      </c>
      <c r="B13" s="9">
        <v>6419</v>
      </c>
      <c r="C13" s="9">
        <v>43460488</v>
      </c>
      <c r="D13" s="10">
        <v>6.77</v>
      </c>
      <c r="F13" s="12"/>
    </row>
    <row r="14" spans="1:6" x14ac:dyDescent="0.25">
      <c r="A14" s="8">
        <v>45210</v>
      </c>
      <c r="B14" s="9">
        <v>5981</v>
      </c>
      <c r="C14" s="9">
        <v>40494145</v>
      </c>
      <c r="D14" s="10">
        <v>6.77</v>
      </c>
      <c r="F14" s="12"/>
    </row>
    <row r="15" spans="1:6" x14ac:dyDescent="0.25">
      <c r="A15" s="8">
        <v>45211</v>
      </c>
      <c r="B15" s="9">
        <v>7020</v>
      </c>
      <c r="C15" s="9">
        <v>47527837</v>
      </c>
      <c r="D15" s="10">
        <v>6.77</v>
      </c>
      <c r="F15" s="12"/>
    </row>
    <row r="16" spans="1:6" x14ac:dyDescent="0.25">
      <c r="A16" s="8">
        <v>45212</v>
      </c>
      <c r="B16" s="9">
        <v>5695</v>
      </c>
      <c r="C16" s="9">
        <v>38561513</v>
      </c>
      <c r="D16" s="10">
        <v>6.77</v>
      </c>
      <c r="F16" s="12"/>
    </row>
    <row r="17" spans="1:6" x14ac:dyDescent="0.25">
      <c r="A17" s="8">
        <v>45213</v>
      </c>
      <c r="B17" s="9">
        <v>5700</v>
      </c>
      <c r="C17" s="9">
        <v>38595228</v>
      </c>
      <c r="D17" s="10">
        <v>6.77</v>
      </c>
      <c r="F17" s="12"/>
    </row>
    <row r="18" spans="1:6" x14ac:dyDescent="0.25">
      <c r="A18" s="8">
        <v>45214</v>
      </c>
      <c r="B18" s="9">
        <v>5410</v>
      </c>
      <c r="C18" s="9">
        <v>36628881</v>
      </c>
      <c r="D18" s="10">
        <v>6.77</v>
      </c>
      <c r="F18" s="12"/>
    </row>
    <row r="19" spans="1:6" x14ac:dyDescent="0.25">
      <c r="A19" s="8">
        <v>45215</v>
      </c>
      <c r="B19" s="9">
        <v>5415</v>
      </c>
      <c r="C19" s="9">
        <v>36662596</v>
      </c>
      <c r="D19" s="10">
        <v>6.77</v>
      </c>
      <c r="F19" s="12"/>
    </row>
    <row r="20" spans="1:6" x14ac:dyDescent="0.25">
      <c r="A20" s="8">
        <v>45216</v>
      </c>
      <c r="B20" s="9">
        <v>5248</v>
      </c>
      <c r="C20" s="9">
        <v>35530246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0</v>
      </c>
      <c r="C24" s="9">
        <v>0</v>
      </c>
      <c r="D24" s="10" t="s">
        <v>9</v>
      </c>
      <c r="F24" s="12"/>
    </row>
    <row r="25" spans="1:6" x14ac:dyDescent="0.25">
      <c r="A25" s="8">
        <v>45221</v>
      </c>
      <c r="B25" s="9">
        <v>0</v>
      </c>
      <c r="C25" s="9">
        <v>0</v>
      </c>
      <c r="D25" s="10" t="s">
        <v>9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D35" s="14">
        <v>45204.507638888892</v>
      </c>
    </row>
    <row r="43" spans="1:7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B31DB-8ED4-4153-84E1-4E8FB06B9A0F}">
  <dimension ref="A1:G86"/>
  <sheetViews>
    <sheetView view="pageBreakPreview" zoomScale="80" zoomScaleNormal="80" zoomScaleSheetLayoutView="80" workbookViewId="0">
      <selection activeCell="D35" sqref="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7" t="s">
        <v>15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6842</v>
      </c>
      <c r="C9" s="9">
        <v>46325756</v>
      </c>
      <c r="D9" s="10">
        <v>6.77</v>
      </c>
      <c r="F9" s="12"/>
    </row>
    <row r="10" spans="1:6" x14ac:dyDescent="0.25">
      <c r="A10" s="8">
        <v>45206</v>
      </c>
      <c r="B10" s="9">
        <v>6700</v>
      </c>
      <c r="C10" s="9">
        <v>45359406</v>
      </c>
      <c r="D10" s="10">
        <v>6.77</v>
      </c>
      <c r="F10" s="12"/>
    </row>
    <row r="11" spans="1:6" x14ac:dyDescent="0.25">
      <c r="A11" s="8">
        <v>45207</v>
      </c>
      <c r="B11" s="9">
        <v>6557</v>
      </c>
      <c r="C11" s="9">
        <v>44393124</v>
      </c>
      <c r="D11" s="10">
        <v>6.77</v>
      </c>
      <c r="F11" s="12"/>
    </row>
    <row r="12" spans="1:6" x14ac:dyDescent="0.25">
      <c r="A12" s="8">
        <v>45208</v>
      </c>
      <c r="B12" s="9">
        <v>6414</v>
      </c>
      <c r="C12" s="9">
        <v>43426774</v>
      </c>
      <c r="D12" s="10">
        <v>6.77</v>
      </c>
      <c r="F12" s="12"/>
    </row>
    <row r="13" spans="1:6" x14ac:dyDescent="0.25">
      <c r="A13" s="8">
        <v>45209</v>
      </c>
      <c r="B13" s="9">
        <v>6419</v>
      </c>
      <c r="C13" s="9">
        <v>43460488</v>
      </c>
      <c r="D13" s="10">
        <v>6.77</v>
      </c>
      <c r="F13" s="12"/>
    </row>
    <row r="14" spans="1:6" x14ac:dyDescent="0.25">
      <c r="A14" s="8">
        <v>45210</v>
      </c>
      <c r="B14" s="9">
        <v>5981</v>
      </c>
      <c r="C14" s="9">
        <v>40494145</v>
      </c>
      <c r="D14" s="10">
        <v>6.77</v>
      </c>
      <c r="F14" s="12"/>
    </row>
    <row r="15" spans="1:6" x14ac:dyDescent="0.25">
      <c r="A15" s="8">
        <v>45211</v>
      </c>
      <c r="B15" s="9">
        <v>7020</v>
      </c>
      <c r="C15" s="9">
        <v>47527837</v>
      </c>
      <c r="D15" s="10">
        <v>6.77</v>
      </c>
      <c r="F15" s="12"/>
    </row>
    <row r="16" spans="1:6" x14ac:dyDescent="0.25">
      <c r="A16" s="8">
        <v>45212</v>
      </c>
      <c r="B16" s="9">
        <v>5695</v>
      </c>
      <c r="C16" s="9">
        <v>38561513</v>
      </c>
      <c r="D16" s="10">
        <v>6.77</v>
      </c>
      <c r="F16" s="12"/>
    </row>
    <row r="17" spans="1:6" x14ac:dyDescent="0.25">
      <c r="A17" s="8">
        <v>45213</v>
      </c>
      <c r="B17" s="9">
        <v>5700</v>
      </c>
      <c r="C17" s="9">
        <v>38595228</v>
      </c>
      <c r="D17" s="10">
        <v>6.77</v>
      </c>
      <c r="F17" s="12"/>
    </row>
    <row r="18" spans="1:6" x14ac:dyDescent="0.25">
      <c r="A18" s="8">
        <v>45214</v>
      </c>
      <c r="B18" s="9">
        <v>5410</v>
      </c>
      <c r="C18" s="9">
        <v>36628881</v>
      </c>
      <c r="D18" s="10">
        <v>6.77</v>
      </c>
      <c r="F18" s="12"/>
    </row>
    <row r="19" spans="1:6" x14ac:dyDescent="0.25">
      <c r="A19" s="8">
        <v>45215</v>
      </c>
      <c r="B19" s="9">
        <v>5415</v>
      </c>
      <c r="C19" s="9">
        <v>36662596</v>
      </c>
      <c r="D19" s="10">
        <v>6.77</v>
      </c>
      <c r="F19" s="12"/>
    </row>
    <row r="20" spans="1:6" x14ac:dyDescent="0.25">
      <c r="A20" s="8">
        <v>45216</v>
      </c>
      <c r="B20" s="9">
        <v>5248</v>
      </c>
      <c r="C20" s="9">
        <v>35530246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0</v>
      </c>
      <c r="C24" s="9">
        <v>0</v>
      </c>
      <c r="D24" s="10" t="s">
        <v>9</v>
      </c>
      <c r="F24" s="12"/>
    </row>
    <row r="25" spans="1:6" x14ac:dyDescent="0.25">
      <c r="A25" s="8">
        <v>45221</v>
      </c>
      <c r="B25" s="9">
        <v>0</v>
      </c>
      <c r="C25" s="9">
        <v>0</v>
      </c>
      <c r="D25" s="10" t="s">
        <v>9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D35" s="14">
        <v>45203.513194444444</v>
      </c>
    </row>
    <row r="43" spans="1:7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D33B-D84B-40F2-918F-845F7EA75923}">
  <dimension ref="A1:G86"/>
  <sheetViews>
    <sheetView view="pageBreakPreview" zoomScale="80" zoomScaleNormal="80" zoomScaleSheetLayoutView="80" workbookViewId="0">
      <selection activeCell="D35" sqref="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7" t="s">
        <v>16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9">
        <v>6667</v>
      </c>
      <c r="C8" s="9">
        <v>45138298</v>
      </c>
      <c r="D8" s="10">
        <v>6.77</v>
      </c>
      <c r="F8" s="12"/>
    </row>
    <row r="9" spans="1:6" x14ac:dyDescent="0.25">
      <c r="A9" s="8">
        <v>45205</v>
      </c>
      <c r="B9" s="9">
        <v>6842</v>
      </c>
      <c r="C9" s="9">
        <v>46325756</v>
      </c>
      <c r="D9" s="10">
        <v>6.77</v>
      </c>
      <c r="F9" s="12"/>
    </row>
    <row r="10" spans="1:6" x14ac:dyDescent="0.25">
      <c r="A10" s="8">
        <v>45206</v>
      </c>
      <c r="B10" s="9">
        <v>6700</v>
      </c>
      <c r="C10" s="9">
        <v>45359406</v>
      </c>
      <c r="D10" s="10">
        <v>6.77</v>
      </c>
      <c r="F10" s="12"/>
    </row>
    <row r="11" spans="1:6" x14ac:dyDescent="0.25">
      <c r="A11" s="8">
        <v>45207</v>
      </c>
      <c r="B11" s="9">
        <v>6557</v>
      </c>
      <c r="C11" s="9">
        <v>44393124</v>
      </c>
      <c r="D11" s="10">
        <v>6.77</v>
      </c>
      <c r="F11" s="12"/>
    </row>
    <row r="12" spans="1:6" x14ac:dyDescent="0.25">
      <c r="A12" s="8">
        <v>45208</v>
      </c>
      <c r="B12" s="9">
        <v>6414</v>
      </c>
      <c r="C12" s="9">
        <v>43426774</v>
      </c>
      <c r="D12" s="10">
        <v>6.77</v>
      </c>
      <c r="F12" s="12"/>
    </row>
    <row r="13" spans="1:6" x14ac:dyDescent="0.25">
      <c r="A13" s="8">
        <v>45209</v>
      </c>
      <c r="B13" s="9">
        <v>6419</v>
      </c>
      <c r="C13" s="9">
        <v>43460488</v>
      </c>
      <c r="D13" s="10">
        <v>6.77</v>
      </c>
      <c r="F13" s="12"/>
    </row>
    <row r="14" spans="1:6" x14ac:dyDescent="0.25">
      <c r="A14" s="8">
        <v>45210</v>
      </c>
      <c r="B14" s="9">
        <v>5981</v>
      </c>
      <c r="C14" s="9">
        <v>40494145</v>
      </c>
      <c r="D14" s="10">
        <v>6.77</v>
      </c>
      <c r="F14" s="12"/>
    </row>
    <row r="15" spans="1:6" x14ac:dyDescent="0.25">
      <c r="A15" s="8">
        <v>45211</v>
      </c>
      <c r="B15" s="9">
        <v>7020</v>
      </c>
      <c r="C15" s="9">
        <v>47527837</v>
      </c>
      <c r="D15" s="10">
        <v>6.77</v>
      </c>
      <c r="F15" s="12"/>
    </row>
    <row r="16" spans="1:6" x14ac:dyDescent="0.25">
      <c r="A16" s="8">
        <v>45212</v>
      </c>
      <c r="B16" s="9">
        <v>5695</v>
      </c>
      <c r="C16" s="9">
        <v>38561513</v>
      </c>
      <c r="D16" s="10">
        <v>6.77</v>
      </c>
      <c r="F16" s="12"/>
    </row>
    <row r="17" spans="1:6" x14ac:dyDescent="0.25">
      <c r="A17" s="8">
        <v>45213</v>
      </c>
      <c r="B17" s="9">
        <v>5700</v>
      </c>
      <c r="C17" s="9">
        <v>38595228</v>
      </c>
      <c r="D17" s="10">
        <v>6.77</v>
      </c>
      <c r="F17" s="12"/>
    </row>
    <row r="18" spans="1:6" x14ac:dyDescent="0.25">
      <c r="A18" s="8">
        <v>45214</v>
      </c>
      <c r="B18" s="9">
        <v>5410</v>
      </c>
      <c r="C18" s="9">
        <v>36628881</v>
      </c>
      <c r="D18" s="10">
        <v>6.77</v>
      </c>
      <c r="F18" s="12"/>
    </row>
    <row r="19" spans="1:6" x14ac:dyDescent="0.25">
      <c r="A19" s="8">
        <v>45215</v>
      </c>
      <c r="B19" s="9">
        <v>5415</v>
      </c>
      <c r="C19" s="9">
        <v>36662596</v>
      </c>
      <c r="D19" s="10">
        <v>6.77</v>
      </c>
      <c r="F19" s="12"/>
    </row>
    <row r="20" spans="1:6" x14ac:dyDescent="0.25">
      <c r="A20" s="8">
        <v>45216</v>
      </c>
      <c r="B20" s="9">
        <v>5248</v>
      </c>
      <c r="C20" s="9">
        <v>35530246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0</v>
      </c>
      <c r="C24" s="9">
        <v>0</v>
      </c>
      <c r="D24" s="10" t="s">
        <v>9</v>
      </c>
      <c r="F24" s="12"/>
    </row>
    <row r="25" spans="1:6" x14ac:dyDescent="0.25">
      <c r="A25" s="8">
        <v>45221</v>
      </c>
      <c r="B25" s="9">
        <v>0</v>
      </c>
      <c r="C25" s="9">
        <v>0</v>
      </c>
      <c r="D25" s="10" t="s">
        <v>9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D35" s="14">
        <v>45202.513888888891</v>
      </c>
    </row>
    <row r="43" spans="1:7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DE737-8FAB-42C4-BFBF-AC8EB2182CEB}">
  <dimension ref="A1:G86"/>
  <sheetViews>
    <sheetView view="pageBreakPreview" zoomScale="80" zoomScaleNormal="80" zoomScaleSheetLayoutView="80" workbookViewId="0">
      <selection activeCell="D35" sqref="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7" t="s">
        <v>17</v>
      </c>
      <c r="C1" s="27"/>
      <c r="D1" s="27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45200</v>
      </c>
      <c r="B4" s="13">
        <v>99475</v>
      </c>
      <c r="C4" s="13">
        <v>673448493</v>
      </c>
      <c r="D4" s="10">
        <v>6.77</v>
      </c>
      <c r="F4" s="12"/>
    </row>
    <row r="5" spans="1:6" x14ac:dyDescent="0.25">
      <c r="A5" s="8">
        <v>45201</v>
      </c>
      <c r="B5" s="15">
        <v>9839</v>
      </c>
      <c r="C5" s="15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9">
        <v>6479</v>
      </c>
      <c r="C7" s="9">
        <v>43862965</v>
      </c>
      <c r="D7" s="10">
        <v>6.77</v>
      </c>
      <c r="F7" s="12"/>
    </row>
    <row r="8" spans="1:6" x14ac:dyDescent="0.25">
      <c r="A8" s="8">
        <v>45204</v>
      </c>
      <c r="B8" s="9">
        <v>6667</v>
      </c>
      <c r="C8" s="9">
        <v>45138298</v>
      </c>
      <c r="D8" s="10">
        <v>6.77</v>
      </c>
      <c r="F8" s="12"/>
    </row>
    <row r="9" spans="1:6" x14ac:dyDescent="0.25">
      <c r="A9" s="8">
        <v>45205</v>
      </c>
      <c r="B9" s="9">
        <v>6842</v>
      </c>
      <c r="C9" s="9">
        <v>46325756</v>
      </c>
      <c r="D9" s="10">
        <v>6.77</v>
      </c>
      <c r="F9" s="12"/>
    </row>
    <row r="10" spans="1:6" x14ac:dyDescent="0.25">
      <c r="A10" s="8">
        <v>45206</v>
      </c>
      <c r="B10" s="9">
        <v>6700</v>
      </c>
      <c r="C10" s="9">
        <v>45359406</v>
      </c>
      <c r="D10" s="10">
        <v>6.77</v>
      </c>
      <c r="F10" s="12"/>
    </row>
    <row r="11" spans="1:6" x14ac:dyDescent="0.25">
      <c r="A11" s="8">
        <v>45207</v>
      </c>
      <c r="B11" s="9">
        <v>6557</v>
      </c>
      <c r="C11" s="9">
        <v>44393124</v>
      </c>
      <c r="D11" s="10">
        <v>6.77</v>
      </c>
      <c r="F11" s="12"/>
    </row>
    <row r="12" spans="1:6" x14ac:dyDescent="0.25">
      <c r="A12" s="8">
        <v>45208</v>
      </c>
      <c r="B12" s="9">
        <v>6414</v>
      </c>
      <c r="C12" s="9">
        <v>43426774</v>
      </c>
      <c r="D12" s="10">
        <v>6.77</v>
      </c>
      <c r="F12" s="12"/>
    </row>
    <row r="13" spans="1:6" x14ac:dyDescent="0.25">
      <c r="A13" s="8">
        <v>45209</v>
      </c>
      <c r="B13" s="9">
        <v>6419</v>
      </c>
      <c r="C13" s="9">
        <v>43460488</v>
      </c>
      <c r="D13" s="10">
        <v>6.77</v>
      </c>
      <c r="F13" s="12"/>
    </row>
    <row r="14" spans="1:6" x14ac:dyDescent="0.25">
      <c r="A14" s="8">
        <v>45210</v>
      </c>
      <c r="B14" s="9">
        <v>5981</v>
      </c>
      <c r="C14" s="9">
        <v>40494145</v>
      </c>
      <c r="D14" s="10">
        <v>6.77</v>
      </c>
      <c r="F14" s="12"/>
    </row>
    <row r="15" spans="1:6" x14ac:dyDescent="0.25">
      <c r="A15" s="8">
        <v>45211</v>
      </c>
      <c r="B15" s="9">
        <v>7020</v>
      </c>
      <c r="C15" s="9">
        <v>47527837</v>
      </c>
      <c r="D15" s="10">
        <v>6.77</v>
      </c>
      <c r="F15" s="12"/>
    </row>
    <row r="16" spans="1:6" x14ac:dyDescent="0.25">
      <c r="A16" s="8">
        <v>45212</v>
      </c>
      <c r="B16" s="9">
        <v>5695</v>
      </c>
      <c r="C16" s="9">
        <v>38561513</v>
      </c>
      <c r="D16" s="10">
        <v>6.77</v>
      </c>
      <c r="F16" s="12"/>
    </row>
    <row r="17" spans="1:6" x14ac:dyDescent="0.25">
      <c r="A17" s="8">
        <v>45213</v>
      </c>
      <c r="B17" s="9">
        <v>5700</v>
      </c>
      <c r="C17" s="9">
        <v>38595228</v>
      </c>
      <c r="D17" s="10">
        <v>6.77</v>
      </c>
      <c r="F17" s="12"/>
    </row>
    <row r="18" spans="1:6" x14ac:dyDescent="0.25">
      <c r="A18" s="8">
        <v>45214</v>
      </c>
      <c r="B18" s="9">
        <v>5410</v>
      </c>
      <c r="C18" s="9">
        <v>36628881</v>
      </c>
      <c r="D18" s="10">
        <v>6.77</v>
      </c>
      <c r="F18" s="12"/>
    </row>
    <row r="19" spans="1:6" x14ac:dyDescent="0.25">
      <c r="A19" s="8">
        <v>45215</v>
      </c>
      <c r="B19" s="9">
        <v>5415</v>
      </c>
      <c r="C19" s="9">
        <v>36662596</v>
      </c>
      <c r="D19" s="10">
        <v>6.77</v>
      </c>
      <c r="F19" s="12"/>
    </row>
    <row r="20" spans="1:6" x14ac:dyDescent="0.25">
      <c r="A20" s="8">
        <v>45216</v>
      </c>
      <c r="B20" s="9">
        <v>5248</v>
      </c>
      <c r="C20" s="9">
        <v>35530246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0</v>
      </c>
      <c r="C24" s="9">
        <v>0</v>
      </c>
      <c r="D24" s="10" t="s">
        <v>9</v>
      </c>
      <c r="F24" s="12"/>
    </row>
    <row r="25" spans="1:6" x14ac:dyDescent="0.25">
      <c r="A25" s="8">
        <v>45221</v>
      </c>
      <c r="B25" s="9">
        <v>0</v>
      </c>
      <c r="C25" s="9">
        <v>0</v>
      </c>
      <c r="D25" s="10" t="s">
        <v>9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D35" s="14">
        <v>45201.517361111109</v>
      </c>
    </row>
    <row r="43" spans="1:7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78CC8-4D06-4586-A204-37EE6ABAE8C5}">
  <dimension ref="A1:G43"/>
  <sheetViews>
    <sheetView view="pageBreakPreview" zoomScale="80" zoomScaleNormal="80" zoomScaleSheetLayoutView="80" workbookViewId="0">
      <selection activeCell="K25" sqref="K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49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62022</v>
      </c>
      <c r="C18" s="9">
        <v>419893308</v>
      </c>
      <c r="D18" s="10">
        <v>6.77</v>
      </c>
      <c r="F18" s="12"/>
    </row>
    <row r="19" spans="1:6" x14ac:dyDescent="0.25">
      <c r="A19" s="8">
        <v>45215</v>
      </c>
      <c r="B19" s="9">
        <v>62027</v>
      </c>
      <c r="C19" s="9">
        <v>419927023</v>
      </c>
      <c r="D19" s="10">
        <v>6.77</v>
      </c>
      <c r="F19" s="12"/>
    </row>
    <row r="20" spans="1:6" x14ac:dyDescent="0.25">
      <c r="A20" s="8">
        <v>45216</v>
      </c>
      <c r="B20" s="9">
        <v>8684</v>
      </c>
      <c r="C20" s="9">
        <v>58794710</v>
      </c>
      <c r="D20" s="10">
        <v>6.77</v>
      </c>
      <c r="F20" s="12"/>
    </row>
    <row r="21" spans="1:6" x14ac:dyDescent="0.25">
      <c r="A21" s="8">
        <v>45217</v>
      </c>
      <c r="B21" s="9">
        <v>73239</v>
      </c>
      <c r="C21" s="9">
        <v>495828404</v>
      </c>
      <c r="D21" s="10">
        <v>6.77</v>
      </c>
      <c r="F21" s="12"/>
    </row>
    <row r="22" spans="1:6" x14ac:dyDescent="0.25">
      <c r="A22" s="8">
        <v>45218</v>
      </c>
      <c r="B22" s="9">
        <v>8989</v>
      </c>
      <c r="C22" s="9">
        <v>60862064</v>
      </c>
      <c r="D22" s="10">
        <v>6.77</v>
      </c>
      <c r="F22" s="12"/>
    </row>
    <row r="23" spans="1:6" x14ac:dyDescent="0.25">
      <c r="A23" s="8">
        <v>45219</v>
      </c>
      <c r="B23" s="9">
        <v>81373</v>
      </c>
      <c r="C23" s="9">
        <v>550895719</v>
      </c>
      <c r="D23" s="10">
        <v>6.77</v>
      </c>
      <c r="F23" s="12"/>
    </row>
    <row r="24" spans="1:6" x14ac:dyDescent="0.25">
      <c r="A24" s="8">
        <v>45220</v>
      </c>
      <c r="B24" s="9">
        <v>138837</v>
      </c>
      <c r="C24" s="9">
        <v>939930181</v>
      </c>
      <c r="D24" s="10">
        <v>6.77</v>
      </c>
      <c r="F24" s="12"/>
    </row>
    <row r="25" spans="1:6" x14ac:dyDescent="0.25">
      <c r="A25" s="8">
        <v>45221</v>
      </c>
      <c r="B25" s="9">
        <v>138837</v>
      </c>
      <c r="C25" s="9">
        <v>939930249</v>
      </c>
      <c r="D25" s="10">
        <v>6.77</v>
      </c>
      <c r="F25" s="12"/>
    </row>
    <row r="26" spans="1:6" x14ac:dyDescent="0.25">
      <c r="A26" s="8">
        <v>45222</v>
      </c>
      <c r="B26" s="9">
        <v>3436</v>
      </c>
      <c r="C26" s="9">
        <v>23264260</v>
      </c>
      <c r="D26" s="10">
        <v>6.77</v>
      </c>
      <c r="F26" s="12"/>
    </row>
    <row r="27" spans="1:6" x14ac:dyDescent="0.25">
      <c r="A27" s="8">
        <v>45223</v>
      </c>
      <c r="B27" s="9">
        <v>3436</v>
      </c>
      <c r="C27" s="9">
        <v>23264260</v>
      </c>
      <c r="D27" s="10">
        <v>6.77</v>
      </c>
      <c r="F27" s="12"/>
    </row>
    <row r="28" spans="1:6" x14ac:dyDescent="0.25">
      <c r="A28" s="8">
        <v>45224</v>
      </c>
      <c r="B28" s="9">
        <v>3436</v>
      </c>
      <c r="C28" s="9">
        <v>23264260</v>
      </c>
      <c r="D28" s="10">
        <v>6.77</v>
      </c>
      <c r="F28" s="12"/>
    </row>
    <row r="29" spans="1:6" x14ac:dyDescent="0.25">
      <c r="A29" s="8">
        <v>45225</v>
      </c>
      <c r="B29" s="9">
        <v>13037</v>
      </c>
      <c r="C29" s="9">
        <v>88264249</v>
      </c>
      <c r="D29" s="10">
        <v>6.77</v>
      </c>
      <c r="F29" s="12"/>
    </row>
    <row r="30" spans="1:6" x14ac:dyDescent="0.25">
      <c r="A30" s="8">
        <v>45226</v>
      </c>
      <c r="B30" s="9">
        <v>3436</v>
      </c>
      <c r="C30" s="9">
        <v>23264396</v>
      </c>
      <c r="D30" s="10">
        <v>6.77</v>
      </c>
      <c r="F30" s="12"/>
    </row>
    <row r="31" spans="1:6" x14ac:dyDescent="0.25">
      <c r="A31" s="8">
        <v>45227</v>
      </c>
      <c r="B31" s="9">
        <v>20127</v>
      </c>
      <c r="C31" s="9">
        <v>136264429</v>
      </c>
      <c r="D31" s="10">
        <v>6.77</v>
      </c>
      <c r="F31" s="12"/>
    </row>
    <row r="32" spans="1:6" x14ac:dyDescent="0.25">
      <c r="A32" s="8">
        <v>45228</v>
      </c>
      <c r="B32" s="9">
        <v>19684</v>
      </c>
      <c r="C32" s="9">
        <v>133264439</v>
      </c>
      <c r="D32" s="10">
        <v>6.77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29" t="s">
        <v>50</v>
      </c>
      <c r="B35" s="29"/>
      <c r="C35" s="29"/>
      <c r="D35" s="29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5A4D0-AE73-44E8-89C6-CB1C9C2E386D}">
  <dimension ref="A1:G86"/>
  <sheetViews>
    <sheetView view="pageBreakPreview" zoomScale="80" zoomScaleNormal="80" zoomScaleSheetLayoutView="80" workbookViewId="0">
      <selection activeCell="D35" sqref="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7" t="s">
        <v>18</v>
      </c>
      <c r="C1" s="27"/>
      <c r="D1" s="27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45200</v>
      </c>
      <c r="B4" s="13">
        <v>99475</v>
      </c>
      <c r="C4" s="13">
        <v>673448493</v>
      </c>
      <c r="D4" s="10">
        <v>6.77</v>
      </c>
      <c r="F4" s="12"/>
    </row>
    <row r="5" spans="1:6" x14ac:dyDescent="0.25">
      <c r="A5" s="8">
        <v>45201</v>
      </c>
      <c r="B5" s="15">
        <v>9839</v>
      </c>
      <c r="C5" s="15">
        <v>66611216</v>
      </c>
      <c r="D5" s="10">
        <v>6.77</v>
      </c>
      <c r="F5" s="12"/>
    </row>
    <row r="6" spans="1:6" x14ac:dyDescent="0.25">
      <c r="A6" s="8">
        <v>45202</v>
      </c>
      <c r="B6" s="9">
        <v>6438</v>
      </c>
      <c r="C6" s="9">
        <v>43587494</v>
      </c>
      <c r="D6" s="10">
        <v>6.77</v>
      </c>
      <c r="F6" s="12"/>
    </row>
    <row r="7" spans="1:6" x14ac:dyDescent="0.25">
      <c r="A7" s="8">
        <v>45203</v>
      </c>
      <c r="B7" s="9">
        <v>6479</v>
      </c>
      <c r="C7" s="9">
        <v>43862965</v>
      </c>
      <c r="D7" s="10">
        <v>6.77</v>
      </c>
      <c r="F7" s="12"/>
    </row>
    <row r="8" spans="1:6" x14ac:dyDescent="0.25">
      <c r="A8" s="8">
        <v>45204</v>
      </c>
      <c r="B8" s="9">
        <v>6667</v>
      </c>
      <c r="C8" s="9">
        <v>45138298</v>
      </c>
      <c r="D8" s="10">
        <v>6.77</v>
      </c>
      <c r="F8" s="12"/>
    </row>
    <row r="9" spans="1:6" x14ac:dyDescent="0.25">
      <c r="A9" s="8">
        <v>45205</v>
      </c>
      <c r="B9" s="9">
        <v>6842</v>
      </c>
      <c r="C9" s="9">
        <v>46325756</v>
      </c>
      <c r="D9" s="10">
        <v>6.77</v>
      </c>
      <c r="F9" s="12"/>
    </row>
    <row r="10" spans="1:6" x14ac:dyDescent="0.25">
      <c r="A10" s="8">
        <v>45206</v>
      </c>
      <c r="B10" s="9">
        <v>6700</v>
      </c>
      <c r="C10" s="9">
        <v>45359406</v>
      </c>
      <c r="D10" s="10">
        <v>6.77</v>
      </c>
      <c r="F10" s="12"/>
    </row>
    <row r="11" spans="1:6" x14ac:dyDescent="0.25">
      <c r="A11" s="8">
        <v>45207</v>
      </c>
      <c r="B11" s="9">
        <v>6557</v>
      </c>
      <c r="C11" s="9">
        <v>44393124</v>
      </c>
      <c r="D11" s="10">
        <v>6.77</v>
      </c>
      <c r="F11" s="12"/>
    </row>
    <row r="12" spans="1:6" x14ac:dyDescent="0.25">
      <c r="A12" s="8">
        <v>45208</v>
      </c>
      <c r="B12" s="9">
        <v>6414</v>
      </c>
      <c r="C12" s="9">
        <v>43426774</v>
      </c>
      <c r="D12" s="10">
        <v>6.77</v>
      </c>
      <c r="F12" s="12"/>
    </row>
    <row r="13" spans="1:6" x14ac:dyDescent="0.25">
      <c r="A13" s="8">
        <v>45209</v>
      </c>
      <c r="B13" s="9">
        <v>6419</v>
      </c>
      <c r="C13" s="9">
        <v>43460488</v>
      </c>
      <c r="D13" s="10">
        <v>6.77</v>
      </c>
      <c r="F13" s="12"/>
    </row>
    <row r="14" spans="1:6" x14ac:dyDescent="0.25">
      <c r="A14" s="8">
        <v>45210</v>
      </c>
      <c r="B14" s="9">
        <v>5981</v>
      </c>
      <c r="C14" s="9">
        <v>40494145</v>
      </c>
      <c r="D14" s="10">
        <v>6.77</v>
      </c>
      <c r="F14" s="12"/>
    </row>
    <row r="15" spans="1:6" x14ac:dyDescent="0.25">
      <c r="A15" s="8">
        <v>45211</v>
      </c>
      <c r="B15" s="9">
        <v>7020</v>
      </c>
      <c r="C15" s="9">
        <v>47527837</v>
      </c>
      <c r="D15" s="10">
        <v>6.77</v>
      </c>
      <c r="F15" s="12"/>
    </row>
    <row r="16" spans="1:6" x14ac:dyDescent="0.25">
      <c r="A16" s="8">
        <v>45212</v>
      </c>
      <c r="B16" s="9">
        <v>5695</v>
      </c>
      <c r="C16" s="9">
        <v>38561513</v>
      </c>
      <c r="D16" s="10">
        <v>6.77</v>
      </c>
      <c r="F16" s="12"/>
    </row>
    <row r="17" spans="1:6" x14ac:dyDescent="0.25">
      <c r="A17" s="8">
        <v>45213</v>
      </c>
      <c r="B17" s="9">
        <v>5700</v>
      </c>
      <c r="C17" s="9">
        <v>38595228</v>
      </c>
      <c r="D17" s="10">
        <v>6.77</v>
      </c>
      <c r="F17" s="12"/>
    </row>
    <row r="18" spans="1:6" x14ac:dyDescent="0.25">
      <c r="A18" s="8">
        <v>45214</v>
      </c>
      <c r="B18" s="9">
        <v>5410</v>
      </c>
      <c r="C18" s="9">
        <v>36628881</v>
      </c>
      <c r="D18" s="10">
        <v>6.77</v>
      </c>
      <c r="F18" s="12"/>
    </row>
    <row r="19" spans="1:6" x14ac:dyDescent="0.25">
      <c r="A19" s="8">
        <v>45215</v>
      </c>
      <c r="B19" s="9">
        <v>5415</v>
      </c>
      <c r="C19" s="9">
        <v>36662596</v>
      </c>
      <c r="D19" s="10">
        <v>6.77</v>
      </c>
      <c r="F19" s="12"/>
    </row>
    <row r="20" spans="1:6" x14ac:dyDescent="0.25">
      <c r="A20" s="8">
        <v>45216</v>
      </c>
      <c r="B20" s="9">
        <v>5248</v>
      </c>
      <c r="C20" s="9">
        <v>35530246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0</v>
      </c>
      <c r="C24" s="9">
        <v>0</v>
      </c>
      <c r="D24" s="10" t="s">
        <v>9</v>
      </c>
      <c r="F24" s="12"/>
    </row>
    <row r="25" spans="1:6" x14ac:dyDescent="0.25">
      <c r="A25" s="8">
        <v>45221</v>
      </c>
      <c r="B25" s="9">
        <v>0</v>
      </c>
      <c r="C25" s="9">
        <v>0</v>
      </c>
      <c r="D25" s="10" t="s">
        <v>9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D35" s="14">
        <v>45200.519444444442</v>
      </c>
    </row>
    <row r="43" spans="1:7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8749F-3A00-41A9-8FC6-C14DF771C930}">
  <dimension ref="A1:G86"/>
  <sheetViews>
    <sheetView view="pageBreakPreview" zoomScale="80" zoomScaleNormal="80" zoomScaleSheetLayoutView="80" workbookViewId="0">
      <selection activeCell="B2" sqref="B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7" t="s">
        <v>19</v>
      </c>
      <c r="C1" s="27"/>
      <c r="D1" s="27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45200</v>
      </c>
      <c r="B4" s="13">
        <v>99475</v>
      </c>
      <c r="C4" s="13">
        <v>673448493</v>
      </c>
      <c r="D4" s="10">
        <v>6.77</v>
      </c>
      <c r="F4" s="12"/>
    </row>
    <row r="5" spans="1:6" x14ac:dyDescent="0.25">
      <c r="A5" s="8">
        <v>45201</v>
      </c>
      <c r="B5" s="15">
        <v>6402</v>
      </c>
      <c r="C5" s="15">
        <v>43346752</v>
      </c>
      <c r="D5" s="10">
        <v>6.77</v>
      </c>
      <c r="F5" s="12"/>
    </row>
    <row r="6" spans="1:6" x14ac:dyDescent="0.25">
      <c r="A6" s="8">
        <v>45202</v>
      </c>
      <c r="B6" s="9">
        <v>6438</v>
      </c>
      <c r="C6" s="9">
        <v>43587494</v>
      </c>
      <c r="D6" s="10">
        <v>6.77</v>
      </c>
      <c r="F6" s="12"/>
    </row>
    <row r="7" spans="1:6" x14ac:dyDescent="0.25">
      <c r="A7" s="8">
        <v>45203</v>
      </c>
      <c r="B7" s="9">
        <v>6479</v>
      </c>
      <c r="C7" s="9">
        <v>43862965</v>
      </c>
      <c r="D7" s="10">
        <v>6.77</v>
      </c>
      <c r="F7" s="12"/>
    </row>
    <row r="8" spans="1:6" x14ac:dyDescent="0.25">
      <c r="A8" s="8">
        <v>45204</v>
      </c>
      <c r="B8" s="9">
        <v>6667</v>
      </c>
      <c r="C8" s="9">
        <v>45138298</v>
      </c>
      <c r="D8" s="10">
        <v>6.77</v>
      </c>
      <c r="F8" s="12"/>
    </row>
    <row r="9" spans="1:6" x14ac:dyDescent="0.25">
      <c r="A9" s="8">
        <v>45205</v>
      </c>
      <c r="B9" s="9">
        <v>6842</v>
      </c>
      <c r="C9" s="9">
        <v>46325756</v>
      </c>
      <c r="D9" s="10">
        <v>6.77</v>
      </c>
      <c r="F9" s="12"/>
    </row>
    <row r="10" spans="1:6" x14ac:dyDescent="0.25">
      <c r="A10" s="8">
        <v>45206</v>
      </c>
      <c r="B10" s="9">
        <v>6700</v>
      </c>
      <c r="C10" s="9">
        <v>45359406</v>
      </c>
      <c r="D10" s="10">
        <v>6.77</v>
      </c>
      <c r="F10" s="12"/>
    </row>
    <row r="11" spans="1:6" x14ac:dyDescent="0.25">
      <c r="A11" s="8">
        <v>45207</v>
      </c>
      <c r="B11" s="9">
        <v>6557</v>
      </c>
      <c r="C11" s="9">
        <v>44393124</v>
      </c>
      <c r="D11" s="10">
        <v>6.77</v>
      </c>
      <c r="F11" s="12"/>
    </row>
    <row r="12" spans="1:6" x14ac:dyDescent="0.25">
      <c r="A12" s="8">
        <v>45208</v>
      </c>
      <c r="B12" s="9">
        <v>6414</v>
      </c>
      <c r="C12" s="9">
        <v>43426774</v>
      </c>
      <c r="D12" s="10">
        <v>6.77</v>
      </c>
      <c r="F12" s="12"/>
    </row>
    <row r="13" spans="1:6" x14ac:dyDescent="0.25">
      <c r="A13" s="8">
        <v>45209</v>
      </c>
      <c r="B13" s="9">
        <v>6419</v>
      </c>
      <c r="C13" s="9">
        <v>43460488</v>
      </c>
      <c r="D13" s="10">
        <v>6.77</v>
      </c>
      <c r="F13" s="12"/>
    </row>
    <row r="14" spans="1:6" x14ac:dyDescent="0.25">
      <c r="A14" s="8">
        <v>45210</v>
      </c>
      <c r="B14" s="9">
        <v>5981</v>
      </c>
      <c r="C14" s="9">
        <v>40494145</v>
      </c>
      <c r="D14" s="10">
        <v>6.77</v>
      </c>
      <c r="F14" s="12"/>
    </row>
    <row r="15" spans="1:6" x14ac:dyDescent="0.25">
      <c r="A15" s="8">
        <v>45211</v>
      </c>
      <c r="B15" s="9">
        <v>7020</v>
      </c>
      <c r="C15" s="9">
        <v>47527837</v>
      </c>
      <c r="D15" s="10">
        <v>6.77</v>
      </c>
      <c r="F15" s="12"/>
    </row>
    <row r="16" spans="1:6" x14ac:dyDescent="0.25">
      <c r="A16" s="8">
        <v>45212</v>
      </c>
      <c r="B16" s="9">
        <v>5695</v>
      </c>
      <c r="C16" s="9">
        <v>38561513</v>
      </c>
      <c r="D16" s="10">
        <v>6.77</v>
      </c>
      <c r="F16" s="12"/>
    </row>
    <row r="17" spans="1:6" x14ac:dyDescent="0.25">
      <c r="A17" s="8">
        <v>45213</v>
      </c>
      <c r="B17" s="9">
        <v>5700</v>
      </c>
      <c r="C17" s="9">
        <v>38595228</v>
      </c>
      <c r="D17" s="10">
        <v>6.77</v>
      </c>
      <c r="F17" s="12"/>
    </row>
    <row r="18" spans="1:6" x14ac:dyDescent="0.25">
      <c r="A18" s="8">
        <v>45214</v>
      </c>
      <c r="B18" s="9">
        <v>5410</v>
      </c>
      <c r="C18" s="9">
        <v>36628881</v>
      </c>
      <c r="D18" s="10">
        <v>6.77</v>
      </c>
      <c r="F18" s="12"/>
    </row>
    <row r="19" spans="1:6" x14ac:dyDescent="0.25">
      <c r="A19" s="8">
        <v>45215</v>
      </c>
      <c r="B19" s="9">
        <v>5415</v>
      </c>
      <c r="C19" s="9">
        <v>36662596</v>
      </c>
      <c r="D19" s="10">
        <v>6.77</v>
      </c>
      <c r="F19" s="12"/>
    </row>
    <row r="20" spans="1:6" x14ac:dyDescent="0.25">
      <c r="A20" s="8">
        <v>45216</v>
      </c>
      <c r="B20" s="9">
        <v>5248</v>
      </c>
      <c r="C20" s="9">
        <v>35530246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0</v>
      </c>
      <c r="C24" s="9">
        <v>0</v>
      </c>
      <c r="D24" s="10" t="s">
        <v>9</v>
      </c>
      <c r="F24" s="12"/>
    </row>
    <row r="25" spans="1:6" x14ac:dyDescent="0.25">
      <c r="A25" s="8">
        <v>45221</v>
      </c>
      <c r="B25" s="9">
        <v>0</v>
      </c>
      <c r="C25" s="9">
        <v>0</v>
      </c>
      <c r="D25" s="10" t="s">
        <v>9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D35" s="14">
        <v>45199.504861111112</v>
      </c>
    </row>
    <row r="43" spans="1:7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6A5B5-0B4F-44BA-AFAC-7EBA8B39273C}">
  <dimension ref="A1:G85"/>
  <sheetViews>
    <sheetView view="pageBreakPreview" zoomScale="80" zoomScaleNormal="80" zoomScaleSheetLayoutView="80" workbookViewId="0">
      <selection activeCell="E34" sqref="E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7" t="s">
        <v>20</v>
      </c>
      <c r="C1" s="27"/>
      <c r="D1" s="27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45200</v>
      </c>
      <c r="B4" s="13">
        <v>99475</v>
      </c>
      <c r="C4" s="13">
        <v>673448493</v>
      </c>
      <c r="D4" s="10">
        <v>6.77</v>
      </c>
      <c r="F4" s="12"/>
    </row>
    <row r="5" spans="1:6" x14ac:dyDescent="0.25">
      <c r="A5" s="8">
        <v>45201</v>
      </c>
      <c r="B5" s="15">
        <v>9839</v>
      </c>
      <c r="C5" s="15">
        <v>66611216</v>
      </c>
      <c r="D5" s="10">
        <v>6.77</v>
      </c>
      <c r="F5" s="12"/>
    </row>
    <row r="6" spans="1:6" x14ac:dyDescent="0.25">
      <c r="A6" s="8">
        <v>45202</v>
      </c>
      <c r="B6" s="9">
        <v>6438</v>
      </c>
      <c r="C6" s="9">
        <v>43587494</v>
      </c>
      <c r="D6" s="10">
        <v>6.77</v>
      </c>
      <c r="F6" s="12"/>
    </row>
    <row r="7" spans="1:6" x14ac:dyDescent="0.25">
      <c r="A7" s="8">
        <v>45203</v>
      </c>
      <c r="B7" s="9">
        <v>6479</v>
      </c>
      <c r="C7" s="9">
        <v>43862965</v>
      </c>
      <c r="D7" s="10">
        <v>6.77</v>
      </c>
      <c r="F7" s="12"/>
    </row>
    <row r="8" spans="1:6" x14ac:dyDescent="0.25">
      <c r="A8" s="8">
        <v>45204</v>
      </c>
      <c r="B8" s="9">
        <v>6667</v>
      </c>
      <c r="C8" s="9">
        <v>45138298</v>
      </c>
      <c r="D8" s="10">
        <v>6.77</v>
      </c>
      <c r="F8" s="12"/>
    </row>
    <row r="9" spans="1:6" x14ac:dyDescent="0.25">
      <c r="A9" s="8">
        <v>45205</v>
      </c>
      <c r="B9" s="9">
        <v>6842</v>
      </c>
      <c r="C9" s="9">
        <v>46325756</v>
      </c>
      <c r="D9" s="10">
        <v>6.77</v>
      </c>
      <c r="F9" s="12"/>
    </row>
    <row r="10" spans="1:6" x14ac:dyDescent="0.25">
      <c r="A10" s="8">
        <v>45206</v>
      </c>
      <c r="B10" s="9">
        <v>6700</v>
      </c>
      <c r="C10" s="9">
        <v>45359406</v>
      </c>
      <c r="D10" s="10">
        <v>6.77</v>
      </c>
      <c r="F10" s="12"/>
    </row>
    <row r="11" spans="1:6" x14ac:dyDescent="0.25">
      <c r="A11" s="8">
        <v>45207</v>
      </c>
      <c r="B11" s="9">
        <v>6557</v>
      </c>
      <c r="C11" s="9">
        <v>44393124</v>
      </c>
      <c r="D11" s="10">
        <v>6.77</v>
      </c>
      <c r="F11" s="12"/>
    </row>
    <row r="12" spans="1:6" x14ac:dyDescent="0.25">
      <c r="A12" s="8">
        <v>45208</v>
      </c>
      <c r="B12" s="9">
        <v>6414</v>
      </c>
      <c r="C12" s="9">
        <v>43426774</v>
      </c>
      <c r="D12" s="10">
        <v>6.77</v>
      </c>
      <c r="F12" s="12"/>
    </row>
    <row r="13" spans="1:6" x14ac:dyDescent="0.25">
      <c r="A13" s="8">
        <v>45209</v>
      </c>
      <c r="B13" s="9">
        <v>6419</v>
      </c>
      <c r="C13" s="9">
        <v>43460488</v>
      </c>
      <c r="D13" s="10">
        <v>6.77</v>
      </c>
      <c r="F13" s="12"/>
    </row>
    <row r="14" spans="1:6" x14ac:dyDescent="0.25">
      <c r="A14" s="8">
        <v>45210</v>
      </c>
      <c r="B14" s="9">
        <v>5981</v>
      </c>
      <c r="C14" s="9">
        <v>40494145</v>
      </c>
      <c r="D14" s="10">
        <v>6.77</v>
      </c>
      <c r="F14" s="12"/>
    </row>
    <row r="15" spans="1:6" x14ac:dyDescent="0.25">
      <c r="A15" s="8">
        <v>45211</v>
      </c>
      <c r="B15" s="9">
        <v>7020</v>
      </c>
      <c r="C15" s="9">
        <v>47527837</v>
      </c>
      <c r="D15" s="10">
        <v>6.77</v>
      </c>
      <c r="F15" s="12"/>
    </row>
    <row r="16" spans="1:6" x14ac:dyDescent="0.25">
      <c r="A16" s="8">
        <v>45212</v>
      </c>
      <c r="B16" s="9">
        <v>5695</v>
      </c>
      <c r="C16" s="9">
        <v>38561513</v>
      </c>
      <c r="D16" s="10">
        <v>6.77</v>
      </c>
      <c r="F16" s="12"/>
    </row>
    <row r="17" spans="1:6" x14ac:dyDescent="0.25">
      <c r="A17" s="8">
        <v>45213</v>
      </c>
      <c r="B17" s="9">
        <v>5700</v>
      </c>
      <c r="C17" s="9">
        <v>38595228</v>
      </c>
      <c r="D17" s="10">
        <v>6.77</v>
      </c>
      <c r="F17" s="12"/>
    </row>
    <row r="18" spans="1:6" x14ac:dyDescent="0.25">
      <c r="A18" s="8">
        <v>45214</v>
      </c>
      <c r="B18" s="9">
        <v>5410</v>
      </c>
      <c r="C18" s="9">
        <v>36628881</v>
      </c>
      <c r="D18" s="10">
        <v>6.77</v>
      </c>
      <c r="F18" s="12"/>
    </row>
    <row r="19" spans="1:6" x14ac:dyDescent="0.25">
      <c r="A19" s="8">
        <v>45215</v>
      </c>
      <c r="B19" s="9">
        <v>5415</v>
      </c>
      <c r="C19" s="9">
        <v>36662596</v>
      </c>
      <c r="D19" s="10">
        <v>6.77</v>
      </c>
      <c r="F19" s="12"/>
    </row>
    <row r="20" spans="1:6" x14ac:dyDescent="0.25">
      <c r="A20" s="8">
        <v>45216</v>
      </c>
      <c r="B20" s="9">
        <v>5248</v>
      </c>
      <c r="C20" s="9">
        <v>35530246</v>
      </c>
      <c r="D20" s="10">
        <v>6.77</v>
      </c>
      <c r="F20" s="12"/>
    </row>
    <row r="21" spans="1:6" x14ac:dyDescent="0.25">
      <c r="A21" s="8">
        <v>45217</v>
      </c>
      <c r="B21" s="9">
        <v>5253</v>
      </c>
      <c r="C21" s="9">
        <v>35563960</v>
      </c>
      <c r="D21" s="10">
        <v>6.77</v>
      </c>
      <c r="F21" s="12"/>
    </row>
    <row r="22" spans="1:6" x14ac:dyDescent="0.25">
      <c r="A22" s="8">
        <v>45218</v>
      </c>
      <c r="B22" s="9">
        <v>5553</v>
      </c>
      <c r="C22" s="9">
        <v>37597601</v>
      </c>
      <c r="D22" s="10">
        <v>6.77</v>
      </c>
      <c r="F22" s="12"/>
    </row>
    <row r="23" spans="1:6" x14ac:dyDescent="0.25">
      <c r="A23" s="8">
        <v>45219</v>
      </c>
      <c r="B23" s="9">
        <v>7035</v>
      </c>
      <c r="C23" s="9">
        <v>47631282</v>
      </c>
      <c r="D23" s="10">
        <v>6.77</v>
      </c>
      <c r="F23" s="12"/>
    </row>
    <row r="24" spans="1:6" x14ac:dyDescent="0.25">
      <c r="A24" s="8">
        <v>45220</v>
      </c>
      <c r="B24" s="9">
        <v>0</v>
      </c>
      <c r="C24" s="9">
        <v>0</v>
      </c>
      <c r="D24" s="10" t="s">
        <v>9</v>
      </c>
      <c r="F24" s="12"/>
    </row>
    <row r="25" spans="1:6" x14ac:dyDescent="0.25">
      <c r="A25" s="8">
        <v>45221</v>
      </c>
      <c r="B25" s="9">
        <v>0</v>
      </c>
      <c r="C25" s="9">
        <v>0</v>
      </c>
      <c r="D25" s="10" t="s">
        <v>9</v>
      </c>
      <c r="F25" s="12"/>
    </row>
    <row r="26" spans="1:6" x14ac:dyDescent="0.25">
      <c r="A26" s="8">
        <v>45222</v>
      </c>
      <c r="B26" s="9">
        <v>0</v>
      </c>
      <c r="C26" s="9">
        <v>0</v>
      </c>
      <c r="D26" s="10" t="s">
        <v>9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42" spans="1:7" ht="15.75" customHeight="1" x14ac:dyDescent="0.25"/>
    <row r="85" spans="7:7" x14ac:dyDescent="0.25">
      <c r="G85" t="e">
        <f>#REF!</f>
        <v>#REF!</v>
      </c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view="pageBreakPreview" zoomScale="80" zoomScaleNormal="80" zoomScaleSheetLayoutView="80" workbookViewId="0">
      <selection activeCell="H27" sqref="H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7" t="s">
        <v>20</v>
      </c>
      <c r="C1" s="27"/>
      <c r="D1" s="27"/>
    </row>
    <row r="2" spans="1:6" ht="37.5" customHeight="1" x14ac:dyDescent="0.25">
      <c r="A2" s="2" t="s">
        <v>1</v>
      </c>
      <c r="B2" s="3" t="s">
        <v>2</v>
      </c>
      <c r="C2" s="3" t="s">
        <v>21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22</v>
      </c>
      <c r="D3" s="7" t="s">
        <v>8</v>
      </c>
    </row>
    <row r="4" spans="1:6" x14ac:dyDescent="0.25">
      <c r="A4" s="8">
        <v>45200</v>
      </c>
      <c r="B4" s="9">
        <v>167453</v>
      </c>
      <c r="C4" s="9">
        <v>1133656</v>
      </c>
      <c r="D4" s="10">
        <v>6.77</v>
      </c>
      <c r="F4" s="12"/>
    </row>
    <row r="5" spans="1:6" x14ac:dyDescent="0.25">
      <c r="A5" s="8">
        <v>45201</v>
      </c>
      <c r="B5" s="9">
        <v>92476</v>
      </c>
      <c r="C5" s="9">
        <v>626062</v>
      </c>
      <c r="D5" s="10">
        <v>6.77</v>
      </c>
      <c r="F5" s="12"/>
    </row>
    <row r="6" spans="1:6" x14ac:dyDescent="0.25">
      <c r="A6" s="8">
        <v>45202</v>
      </c>
      <c r="B6" s="9">
        <v>99999</v>
      </c>
      <c r="C6" s="9">
        <v>676993</v>
      </c>
      <c r="D6" s="10">
        <v>6.77</v>
      </c>
      <c r="F6" s="12"/>
    </row>
    <row r="7" spans="1:6" x14ac:dyDescent="0.25">
      <c r="A7" s="8">
        <v>45203</v>
      </c>
      <c r="B7" s="9">
        <v>112106</v>
      </c>
      <c r="C7" s="9">
        <v>758957</v>
      </c>
      <c r="D7" s="10">
        <v>6.77</v>
      </c>
      <c r="F7" s="12"/>
    </row>
    <row r="8" spans="1:6" x14ac:dyDescent="0.25">
      <c r="A8" s="8">
        <v>45204</v>
      </c>
      <c r="B8" s="9">
        <v>124213</v>
      </c>
      <c r="C8" s="9">
        <v>840922</v>
      </c>
      <c r="D8" s="10">
        <v>6.77</v>
      </c>
      <c r="F8" s="12"/>
    </row>
    <row r="9" spans="1:6" x14ac:dyDescent="0.25">
      <c r="A9" s="8">
        <v>45205</v>
      </c>
      <c r="B9" s="9">
        <v>136307</v>
      </c>
      <c r="C9" s="9">
        <v>922798</v>
      </c>
      <c r="D9" s="10">
        <v>6.77</v>
      </c>
      <c r="F9" s="12"/>
    </row>
    <row r="10" spans="1:6" x14ac:dyDescent="0.25">
      <c r="A10" s="8">
        <v>45206</v>
      </c>
      <c r="B10" s="9">
        <v>140891</v>
      </c>
      <c r="C10" s="9">
        <v>953832</v>
      </c>
      <c r="D10" s="10">
        <v>6.77</v>
      </c>
      <c r="F10" s="12"/>
    </row>
    <row r="11" spans="1:6" x14ac:dyDescent="0.25">
      <c r="A11" s="8">
        <v>45207</v>
      </c>
      <c r="B11" s="9">
        <v>145475</v>
      </c>
      <c r="C11" s="9">
        <v>984865</v>
      </c>
      <c r="D11" s="10">
        <v>6.77</v>
      </c>
      <c r="F11" s="12"/>
    </row>
    <row r="12" spans="1:6" x14ac:dyDescent="0.25">
      <c r="A12" s="8">
        <v>45208</v>
      </c>
      <c r="B12" s="9">
        <v>150059</v>
      </c>
      <c r="C12" s="9">
        <v>1015899</v>
      </c>
      <c r="D12" s="10">
        <v>6.77</v>
      </c>
      <c r="F12" s="12"/>
    </row>
    <row r="13" spans="1:6" x14ac:dyDescent="0.25">
      <c r="A13" s="8">
        <v>45209</v>
      </c>
      <c r="B13" s="9">
        <v>154643</v>
      </c>
      <c r="C13" s="9">
        <v>1046933</v>
      </c>
      <c r="D13" s="10">
        <v>6.77</v>
      </c>
      <c r="F13" s="12"/>
    </row>
    <row r="14" spans="1:6" x14ac:dyDescent="0.25">
      <c r="A14" s="8">
        <v>45210</v>
      </c>
      <c r="B14" s="9">
        <v>159227</v>
      </c>
      <c r="C14" s="9">
        <v>1077966</v>
      </c>
      <c r="D14" s="10">
        <v>6.77</v>
      </c>
      <c r="F14" s="12"/>
    </row>
    <row r="15" spans="1:6" x14ac:dyDescent="0.25">
      <c r="A15" s="8">
        <v>45211</v>
      </c>
      <c r="B15" s="9">
        <v>163811</v>
      </c>
      <c r="C15" s="9">
        <v>1109000</v>
      </c>
      <c r="D15" s="10">
        <v>6.77</v>
      </c>
      <c r="F15" s="12"/>
    </row>
    <row r="16" spans="1:6" x14ac:dyDescent="0.25">
      <c r="A16" s="8">
        <v>45212</v>
      </c>
      <c r="B16" s="9">
        <v>168395</v>
      </c>
      <c r="C16" s="9">
        <v>1140034</v>
      </c>
      <c r="D16" s="10">
        <v>6.77</v>
      </c>
      <c r="F16" s="12"/>
    </row>
    <row r="17" spans="1:6" x14ac:dyDescent="0.25">
      <c r="A17" s="8">
        <v>45213</v>
      </c>
      <c r="B17" s="9">
        <v>172979</v>
      </c>
      <c r="C17" s="9">
        <v>1171067</v>
      </c>
      <c r="D17" s="10">
        <v>6.77</v>
      </c>
      <c r="F17" s="12"/>
    </row>
    <row r="18" spans="1:6" x14ac:dyDescent="0.25">
      <c r="A18" s="8">
        <v>45214</v>
      </c>
      <c r="B18" s="9">
        <v>177563</v>
      </c>
      <c r="C18" s="9">
        <v>1202101</v>
      </c>
      <c r="D18" s="10">
        <v>6.77</v>
      </c>
      <c r="F18" s="12"/>
    </row>
    <row r="19" spans="1:6" x14ac:dyDescent="0.25">
      <c r="A19" s="8">
        <v>45215</v>
      </c>
      <c r="B19" s="9">
        <v>182147</v>
      </c>
      <c r="C19" s="9">
        <v>1233135</v>
      </c>
      <c r="D19" s="10">
        <v>6.77</v>
      </c>
      <c r="F19" s="12"/>
    </row>
    <row r="20" spans="1:6" x14ac:dyDescent="0.25">
      <c r="A20" s="8">
        <v>45216</v>
      </c>
      <c r="B20" s="9">
        <v>186731</v>
      </c>
      <c r="C20" s="9">
        <v>1264168</v>
      </c>
      <c r="D20" s="10">
        <v>6.77</v>
      </c>
      <c r="F20" s="12"/>
    </row>
    <row r="21" spans="1:6" x14ac:dyDescent="0.25">
      <c r="A21" s="8">
        <v>45217</v>
      </c>
      <c r="B21" s="9">
        <v>191315</v>
      </c>
      <c r="C21" s="9">
        <v>1295202</v>
      </c>
      <c r="D21" s="10">
        <v>6.77</v>
      </c>
      <c r="F21" s="12"/>
    </row>
    <row r="22" spans="1:6" x14ac:dyDescent="0.25">
      <c r="A22" s="8">
        <v>45218</v>
      </c>
      <c r="B22" s="9">
        <v>195899</v>
      </c>
      <c r="C22" s="9">
        <v>1326236</v>
      </c>
      <c r="D22" s="10">
        <v>6.77</v>
      </c>
      <c r="F22" s="12"/>
    </row>
    <row r="23" spans="1:6" x14ac:dyDescent="0.25">
      <c r="A23" s="8">
        <v>45219</v>
      </c>
      <c r="B23" s="9">
        <v>200483</v>
      </c>
      <c r="C23" s="9">
        <v>1357269</v>
      </c>
      <c r="D23" s="10">
        <v>6.77</v>
      </c>
      <c r="F23" s="12"/>
    </row>
    <row r="24" spans="1:6" x14ac:dyDescent="0.25">
      <c r="A24" s="8">
        <v>45220</v>
      </c>
      <c r="B24" s="9">
        <v>69654</v>
      </c>
      <c r="C24" s="9">
        <v>471557</v>
      </c>
      <c r="D24" s="10">
        <v>6.77</v>
      </c>
      <c r="F24" s="12"/>
    </row>
    <row r="25" spans="1:6" x14ac:dyDescent="0.25">
      <c r="A25" s="8">
        <v>45221</v>
      </c>
      <c r="B25" s="9">
        <v>69654</v>
      </c>
      <c r="C25" s="9">
        <v>471557</v>
      </c>
      <c r="D25" s="10">
        <v>6.77</v>
      </c>
      <c r="F25" s="12"/>
    </row>
    <row r="26" spans="1:6" x14ac:dyDescent="0.25">
      <c r="A26" s="8">
        <v>45222</v>
      </c>
      <c r="B26" s="9">
        <v>77177</v>
      </c>
      <c r="C26" s="9">
        <v>522488</v>
      </c>
      <c r="D26" s="10">
        <v>6.77</v>
      </c>
      <c r="F26" s="12"/>
    </row>
    <row r="27" spans="1:6" x14ac:dyDescent="0.25">
      <c r="A27" s="8">
        <v>45223</v>
      </c>
      <c r="B27" s="9">
        <v>84700</v>
      </c>
      <c r="C27" s="9">
        <v>573419</v>
      </c>
      <c r="D27" s="10">
        <v>6.77</v>
      </c>
      <c r="F27" s="12"/>
    </row>
    <row r="28" spans="1:6" x14ac:dyDescent="0.25">
      <c r="A28" s="8">
        <v>45224</v>
      </c>
      <c r="B28" s="9">
        <v>92223</v>
      </c>
      <c r="C28" s="9">
        <v>624349</v>
      </c>
      <c r="D28" s="10">
        <v>6.77</v>
      </c>
      <c r="F28" s="12"/>
    </row>
    <row r="29" spans="1:6" x14ac:dyDescent="0.25">
      <c r="A29" s="8">
        <v>45225</v>
      </c>
      <c r="B29" s="9">
        <v>99746</v>
      </c>
      <c r="C29" s="9">
        <v>675280</v>
      </c>
      <c r="D29" s="10">
        <v>6.77</v>
      </c>
      <c r="F29" s="12"/>
    </row>
    <row r="30" spans="1:6" x14ac:dyDescent="0.25">
      <c r="A30" s="8">
        <v>45226</v>
      </c>
      <c r="B30" s="9">
        <v>107269</v>
      </c>
      <c r="C30" s="9">
        <v>726211</v>
      </c>
      <c r="D30" s="10">
        <v>6.77</v>
      </c>
      <c r="F30" s="12"/>
    </row>
    <row r="31" spans="1:6" x14ac:dyDescent="0.25">
      <c r="A31" s="8">
        <v>45227</v>
      </c>
      <c r="B31" s="9">
        <v>114792</v>
      </c>
      <c r="C31" s="9">
        <v>777141</v>
      </c>
      <c r="D31" s="10">
        <v>6.77</v>
      </c>
      <c r="F31" s="12"/>
    </row>
    <row r="32" spans="1:6" x14ac:dyDescent="0.25">
      <c r="A32" s="8">
        <v>45228</v>
      </c>
      <c r="B32" s="9">
        <v>122315</v>
      </c>
      <c r="C32" s="9">
        <v>828072</v>
      </c>
      <c r="D32" s="10">
        <v>6.77</v>
      </c>
      <c r="F32" s="12"/>
    </row>
    <row r="33" spans="1:7" x14ac:dyDescent="0.25">
      <c r="A33" s="8">
        <v>45229</v>
      </c>
      <c r="B33" s="9">
        <v>129838</v>
      </c>
      <c r="C33" s="9">
        <v>879003</v>
      </c>
      <c r="D33" s="10">
        <v>6.77</v>
      </c>
      <c r="F33" s="12"/>
    </row>
    <row r="34" spans="1:7" x14ac:dyDescent="0.25">
      <c r="A34" s="8">
        <v>45230</v>
      </c>
      <c r="B34" s="9">
        <v>137361</v>
      </c>
      <c r="C34" s="9">
        <v>929933</v>
      </c>
      <c r="D34" s="10">
        <v>6.77</v>
      </c>
      <c r="F34" s="12"/>
      <c r="G34" s="11"/>
    </row>
    <row r="43" spans="1:7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4F05-18BC-4D74-9F26-FB070380E5D8}">
  <dimension ref="A1:G43"/>
  <sheetViews>
    <sheetView view="pageBreakPreview" zoomScale="80" zoomScaleNormal="80" zoomScaleSheetLayoutView="80" workbookViewId="0">
      <selection activeCell="C38" sqref="C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47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62022</v>
      </c>
      <c r="C18" s="9">
        <v>419893308</v>
      </c>
      <c r="D18" s="10">
        <v>6.77</v>
      </c>
      <c r="F18" s="12"/>
    </row>
    <row r="19" spans="1:6" x14ac:dyDescent="0.25">
      <c r="A19" s="8">
        <v>45215</v>
      </c>
      <c r="B19" s="9">
        <v>62027</v>
      </c>
      <c r="C19" s="9">
        <v>419927023</v>
      </c>
      <c r="D19" s="10">
        <v>6.77</v>
      </c>
      <c r="F19" s="12"/>
    </row>
    <row r="20" spans="1:6" x14ac:dyDescent="0.25">
      <c r="A20" s="8">
        <v>45216</v>
      </c>
      <c r="B20" s="9">
        <v>8684</v>
      </c>
      <c r="C20" s="9">
        <v>58794710</v>
      </c>
      <c r="D20" s="10">
        <v>6.77</v>
      </c>
      <c r="F20" s="12"/>
    </row>
    <row r="21" spans="1:6" x14ac:dyDescent="0.25">
      <c r="A21" s="8">
        <v>45217</v>
      </c>
      <c r="B21" s="9">
        <v>73239</v>
      </c>
      <c r="C21" s="9">
        <v>495828404</v>
      </c>
      <c r="D21" s="10">
        <v>6.77</v>
      </c>
      <c r="F21" s="12"/>
    </row>
    <row r="22" spans="1:6" x14ac:dyDescent="0.25">
      <c r="A22" s="8">
        <v>45218</v>
      </c>
      <c r="B22" s="9">
        <v>8989</v>
      </c>
      <c r="C22" s="9">
        <v>60862064</v>
      </c>
      <c r="D22" s="10">
        <v>6.77</v>
      </c>
      <c r="F22" s="12"/>
    </row>
    <row r="23" spans="1:6" x14ac:dyDescent="0.25">
      <c r="A23" s="8">
        <v>45219</v>
      </c>
      <c r="B23" s="9">
        <v>81373</v>
      </c>
      <c r="C23" s="9">
        <v>550895719</v>
      </c>
      <c r="D23" s="10">
        <v>6.77</v>
      </c>
      <c r="F23" s="12"/>
    </row>
    <row r="24" spans="1:6" x14ac:dyDescent="0.25">
      <c r="A24" s="8">
        <v>45220</v>
      </c>
      <c r="B24" s="9">
        <v>138837</v>
      </c>
      <c r="C24" s="9">
        <v>939930181</v>
      </c>
      <c r="D24" s="10">
        <v>6.77</v>
      </c>
      <c r="F24" s="12"/>
    </row>
    <row r="25" spans="1:6" x14ac:dyDescent="0.25">
      <c r="A25" s="8">
        <v>45221</v>
      </c>
      <c r="B25" s="9">
        <v>138837</v>
      </c>
      <c r="C25" s="9">
        <v>939930249</v>
      </c>
      <c r="D25" s="10">
        <v>6.77</v>
      </c>
      <c r="F25" s="12"/>
    </row>
    <row r="26" spans="1:6" x14ac:dyDescent="0.25">
      <c r="A26" s="8">
        <v>45222</v>
      </c>
      <c r="B26" s="9">
        <v>3436</v>
      </c>
      <c r="C26" s="9">
        <v>23264260</v>
      </c>
      <c r="D26" s="10">
        <v>6.77</v>
      </c>
      <c r="F26" s="12"/>
    </row>
    <row r="27" spans="1:6" x14ac:dyDescent="0.25">
      <c r="A27" s="8">
        <v>45223</v>
      </c>
      <c r="B27" s="9">
        <v>3436</v>
      </c>
      <c r="C27" s="9">
        <v>23264260</v>
      </c>
      <c r="D27" s="10">
        <v>6.77</v>
      </c>
      <c r="F27" s="12"/>
    </row>
    <row r="28" spans="1:6" x14ac:dyDescent="0.25">
      <c r="A28" s="8">
        <v>45224</v>
      </c>
      <c r="B28" s="9">
        <v>3436</v>
      </c>
      <c r="C28" s="9">
        <v>23264260</v>
      </c>
      <c r="D28" s="10">
        <v>6.77</v>
      </c>
      <c r="F28" s="12"/>
    </row>
    <row r="29" spans="1:6" x14ac:dyDescent="0.25">
      <c r="A29" s="8">
        <v>45225</v>
      </c>
      <c r="B29" s="9">
        <v>13037</v>
      </c>
      <c r="C29" s="9">
        <v>88264249</v>
      </c>
      <c r="D29" s="10">
        <v>6.77</v>
      </c>
      <c r="F29" s="12"/>
    </row>
    <row r="30" spans="1:6" x14ac:dyDescent="0.25">
      <c r="A30" s="8">
        <v>45226</v>
      </c>
      <c r="B30" s="9">
        <v>3436</v>
      </c>
      <c r="C30" s="9">
        <v>23264396</v>
      </c>
      <c r="D30" s="10">
        <v>6.77</v>
      </c>
      <c r="F30" s="12"/>
    </row>
    <row r="31" spans="1:6" x14ac:dyDescent="0.25">
      <c r="A31" s="8">
        <v>45227</v>
      </c>
      <c r="B31" s="9">
        <v>20127</v>
      </c>
      <c r="C31" s="9">
        <v>136264429</v>
      </c>
      <c r="D31" s="10">
        <v>6.77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30" t="s">
        <v>48</v>
      </c>
      <c r="B35" s="30"/>
      <c r="C35" s="30"/>
      <c r="D35" s="30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827F-B907-4500-B8F7-AD0F3729235F}">
  <dimension ref="A1:G43"/>
  <sheetViews>
    <sheetView view="pageBreakPreview" zoomScale="80" zoomScaleNormal="80" zoomScaleSheetLayoutView="80" workbookViewId="0">
      <selection activeCell="L21" sqref="L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45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62022</v>
      </c>
      <c r="C18" s="9">
        <v>419893308</v>
      </c>
      <c r="D18" s="10">
        <v>6.77</v>
      </c>
      <c r="F18" s="12"/>
    </row>
    <row r="19" spans="1:6" x14ac:dyDescent="0.25">
      <c r="A19" s="8">
        <v>45215</v>
      </c>
      <c r="B19" s="9">
        <v>62027</v>
      </c>
      <c r="C19" s="9">
        <v>419927023</v>
      </c>
      <c r="D19" s="10">
        <v>6.77</v>
      </c>
      <c r="F19" s="12"/>
    </row>
    <row r="20" spans="1:6" x14ac:dyDescent="0.25">
      <c r="A20" s="8">
        <v>45216</v>
      </c>
      <c r="B20" s="9">
        <v>8684</v>
      </c>
      <c r="C20" s="9">
        <v>58794710</v>
      </c>
      <c r="D20" s="10">
        <v>6.77</v>
      </c>
      <c r="F20" s="12"/>
    </row>
    <row r="21" spans="1:6" x14ac:dyDescent="0.25">
      <c r="A21" s="8">
        <v>45217</v>
      </c>
      <c r="B21" s="9">
        <v>73239</v>
      </c>
      <c r="C21" s="9">
        <v>495828404</v>
      </c>
      <c r="D21" s="10">
        <v>6.77</v>
      </c>
      <c r="F21" s="12"/>
    </row>
    <row r="22" spans="1:6" x14ac:dyDescent="0.25">
      <c r="A22" s="8">
        <v>45218</v>
      </c>
      <c r="B22" s="9">
        <v>8989</v>
      </c>
      <c r="C22" s="9">
        <v>60862064</v>
      </c>
      <c r="D22" s="10">
        <v>6.77</v>
      </c>
      <c r="F22" s="12"/>
    </row>
    <row r="23" spans="1:6" x14ac:dyDescent="0.25">
      <c r="A23" s="8">
        <v>45219</v>
      </c>
      <c r="B23" s="9">
        <v>81373</v>
      </c>
      <c r="C23" s="9">
        <v>550895719</v>
      </c>
      <c r="D23" s="10">
        <v>6.77</v>
      </c>
      <c r="F23" s="12"/>
    </row>
    <row r="24" spans="1:6" x14ac:dyDescent="0.25">
      <c r="A24" s="8">
        <v>45220</v>
      </c>
      <c r="B24" s="9">
        <v>138837</v>
      </c>
      <c r="C24" s="9">
        <v>939930181</v>
      </c>
      <c r="D24" s="10">
        <v>6.77</v>
      </c>
      <c r="F24" s="12"/>
    </row>
    <row r="25" spans="1:6" x14ac:dyDescent="0.25">
      <c r="A25" s="8">
        <v>45221</v>
      </c>
      <c r="B25" s="9">
        <v>138837</v>
      </c>
      <c r="C25" s="9">
        <v>939930249</v>
      </c>
      <c r="D25" s="10">
        <v>6.77</v>
      </c>
      <c r="F25" s="12"/>
    </row>
    <row r="26" spans="1:6" x14ac:dyDescent="0.25">
      <c r="A26" s="8">
        <v>45222</v>
      </c>
      <c r="B26" s="9">
        <v>3436</v>
      </c>
      <c r="C26" s="9">
        <v>23264260</v>
      </c>
      <c r="D26" s="10">
        <v>6.77</v>
      </c>
      <c r="F26" s="12"/>
    </row>
    <row r="27" spans="1:6" x14ac:dyDescent="0.25">
      <c r="A27" s="8">
        <v>45223</v>
      </c>
      <c r="B27" s="9">
        <v>3436</v>
      </c>
      <c r="C27" s="9">
        <v>23264260</v>
      </c>
      <c r="D27" s="10">
        <v>6.77</v>
      </c>
      <c r="F27" s="12"/>
    </row>
    <row r="28" spans="1:6" x14ac:dyDescent="0.25">
      <c r="A28" s="8">
        <v>45224</v>
      </c>
      <c r="B28" s="9">
        <v>3436</v>
      </c>
      <c r="C28" s="9">
        <v>23264260</v>
      </c>
      <c r="D28" s="10">
        <v>6.77</v>
      </c>
      <c r="F28" s="12"/>
    </row>
    <row r="29" spans="1:6" x14ac:dyDescent="0.25">
      <c r="A29" s="8">
        <v>45225</v>
      </c>
      <c r="B29" s="9">
        <v>13037</v>
      </c>
      <c r="C29" s="9">
        <v>88264249</v>
      </c>
      <c r="D29" s="10">
        <v>6.77</v>
      </c>
      <c r="F29" s="12"/>
    </row>
    <row r="30" spans="1:6" x14ac:dyDescent="0.25">
      <c r="A30" s="8">
        <v>45226</v>
      </c>
      <c r="B30" s="9">
        <v>3436</v>
      </c>
      <c r="C30" s="9">
        <v>23264396</v>
      </c>
      <c r="D30" s="10">
        <v>6.77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31" t="s">
        <v>46</v>
      </c>
      <c r="B35" s="31"/>
      <c r="C35" s="31"/>
      <c r="D35" s="31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BF358-063F-48D1-94CF-DD1A39F8C2B7}">
  <dimension ref="A1:G43"/>
  <sheetViews>
    <sheetView view="pageBreakPreview" zoomScale="80" zoomScaleNormal="80" zoomScaleSheetLayoutView="80" workbookViewId="0">
      <selection activeCell="H27" sqref="H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44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62022</v>
      </c>
      <c r="C18" s="9">
        <v>419893308</v>
      </c>
      <c r="D18" s="10">
        <v>6.77</v>
      </c>
      <c r="F18" s="12"/>
    </row>
    <row r="19" spans="1:6" x14ac:dyDescent="0.25">
      <c r="A19" s="8">
        <v>45215</v>
      </c>
      <c r="B19" s="9">
        <v>62027</v>
      </c>
      <c r="C19" s="9">
        <v>419927023</v>
      </c>
      <c r="D19" s="10">
        <v>6.77</v>
      </c>
      <c r="F19" s="12"/>
    </row>
    <row r="20" spans="1:6" x14ac:dyDescent="0.25">
      <c r="A20" s="8">
        <v>45216</v>
      </c>
      <c r="B20" s="9">
        <v>8684</v>
      </c>
      <c r="C20" s="9">
        <v>58794710</v>
      </c>
      <c r="D20" s="10">
        <v>6.77</v>
      </c>
      <c r="F20" s="12"/>
    </row>
    <row r="21" spans="1:6" x14ac:dyDescent="0.25">
      <c r="A21" s="8">
        <v>45217</v>
      </c>
      <c r="B21" s="9">
        <v>73239</v>
      </c>
      <c r="C21" s="9">
        <v>495828404</v>
      </c>
      <c r="D21" s="10">
        <v>6.77</v>
      </c>
      <c r="F21" s="12"/>
    </row>
    <row r="22" spans="1:6" x14ac:dyDescent="0.25">
      <c r="A22" s="8">
        <v>45218</v>
      </c>
      <c r="B22" s="9">
        <v>8989</v>
      </c>
      <c r="C22" s="9">
        <v>60862064</v>
      </c>
      <c r="D22" s="10">
        <v>6.77</v>
      </c>
      <c r="F22" s="12"/>
    </row>
    <row r="23" spans="1:6" x14ac:dyDescent="0.25">
      <c r="A23" s="8">
        <v>45219</v>
      </c>
      <c r="B23" s="9">
        <v>81373</v>
      </c>
      <c r="C23" s="9">
        <v>550895719</v>
      </c>
      <c r="D23" s="10">
        <v>6.77</v>
      </c>
      <c r="F23" s="12"/>
    </row>
    <row r="24" spans="1:6" x14ac:dyDescent="0.25">
      <c r="A24" s="8">
        <v>45220</v>
      </c>
      <c r="B24" s="9">
        <v>138837</v>
      </c>
      <c r="C24" s="9">
        <v>939930181</v>
      </c>
      <c r="D24" s="10">
        <v>6.77</v>
      </c>
      <c r="F24" s="12"/>
    </row>
    <row r="25" spans="1:6" x14ac:dyDescent="0.25">
      <c r="A25" s="8">
        <v>45221</v>
      </c>
      <c r="B25" s="9">
        <v>138837</v>
      </c>
      <c r="C25" s="9">
        <v>939930249</v>
      </c>
      <c r="D25" s="10">
        <v>6.77</v>
      </c>
      <c r="F25" s="12"/>
    </row>
    <row r="26" spans="1:6" x14ac:dyDescent="0.25">
      <c r="A26" s="8">
        <v>45222</v>
      </c>
      <c r="B26" s="9">
        <v>3436</v>
      </c>
      <c r="C26" s="9">
        <v>23264260</v>
      </c>
      <c r="D26" s="10">
        <v>6.77</v>
      </c>
      <c r="F26" s="12"/>
    </row>
    <row r="27" spans="1:6" x14ac:dyDescent="0.25">
      <c r="A27" s="8">
        <v>45223</v>
      </c>
      <c r="B27" s="9">
        <v>3436</v>
      </c>
      <c r="C27" s="9">
        <v>23264260</v>
      </c>
      <c r="D27" s="10">
        <v>6.77</v>
      </c>
      <c r="F27" s="12"/>
    </row>
    <row r="28" spans="1:6" x14ac:dyDescent="0.25">
      <c r="A28" s="8">
        <v>45224</v>
      </c>
      <c r="B28" s="9">
        <v>3436</v>
      </c>
      <c r="C28" s="9">
        <v>23264260</v>
      </c>
      <c r="D28" s="10">
        <v>6.77</v>
      </c>
      <c r="F28" s="12"/>
    </row>
    <row r="29" spans="1:6" x14ac:dyDescent="0.25">
      <c r="A29" s="8">
        <v>45225</v>
      </c>
      <c r="B29" s="9">
        <v>13037</v>
      </c>
      <c r="C29" s="9">
        <v>88264249</v>
      </c>
      <c r="D29" s="10">
        <v>6.77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32">
        <v>45224.504166666666</v>
      </c>
      <c r="B35" s="32"/>
      <c r="C35" s="32"/>
      <c r="D35" s="32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8B799-044A-4243-8E9A-2EC7E7FD94F8}">
  <dimension ref="A1:G43"/>
  <sheetViews>
    <sheetView view="pageBreakPreview" zoomScale="80" zoomScaleNormal="80" zoomScaleSheetLayoutView="80" workbookViewId="0">
      <selection activeCell="F14" sqref="F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43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62022</v>
      </c>
      <c r="C18" s="9">
        <v>419893308</v>
      </c>
      <c r="D18" s="10">
        <v>6.77</v>
      </c>
      <c r="F18" s="12"/>
    </row>
    <row r="19" spans="1:6" x14ac:dyDescent="0.25">
      <c r="A19" s="8">
        <v>45215</v>
      </c>
      <c r="B19" s="9">
        <v>62027</v>
      </c>
      <c r="C19" s="9">
        <v>419927023</v>
      </c>
      <c r="D19" s="10">
        <v>6.77</v>
      </c>
      <c r="F19" s="12"/>
    </row>
    <row r="20" spans="1:6" x14ac:dyDescent="0.25">
      <c r="A20" s="8">
        <v>45216</v>
      </c>
      <c r="B20" s="9">
        <v>8684</v>
      </c>
      <c r="C20" s="9">
        <v>58794710</v>
      </c>
      <c r="D20" s="10">
        <v>6.77</v>
      </c>
      <c r="F20" s="12"/>
    </row>
    <row r="21" spans="1:6" x14ac:dyDescent="0.25">
      <c r="A21" s="8">
        <v>45217</v>
      </c>
      <c r="B21" s="9">
        <v>73239</v>
      </c>
      <c r="C21" s="9">
        <v>495828404</v>
      </c>
      <c r="D21" s="10">
        <v>6.77</v>
      </c>
      <c r="F21" s="12"/>
    </row>
    <row r="22" spans="1:6" x14ac:dyDescent="0.25">
      <c r="A22" s="8">
        <v>45218</v>
      </c>
      <c r="B22" s="9">
        <v>8989</v>
      </c>
      <c r="C22" s="9">
        <v>60862064</v>
      </c>
      <c r="D22" s="10">
        <v>6.77</v>
      </c>
      <c r="F22" s="12"/>
    </row>
    <row r="23" spans="1:6" x14ac:dyDescent="0.25">
      <c r="A23" s="8">
        <v>45219</v>
      </c>
      <c r="B23" s="9">
        <v>81373</v>
      </c>
      <c r="C23" s="9">
        <v>550895719</v>
      </c>
      <c r="D23" s="10">
        <v>6.77</v>
      </c>
      <c r="F23" s="12"/>
    </row>
    <row r="24" spans="1:6" x14ac:dyDescent="0.25">
      <c r="A24" s="8">
        <v>45220</v>
      </c>
      <c r="B24" s="9">
        <v>138837</v>
      </c>
      <c r="C24" s="9">
        <v>939930181</v>
      </c>
      <c r="D24" s="10">
        <v>6.77</v>
      </c>
      <c r="F24" s="12"/>
    </row>
    <row r="25" spans="1:6" x14ac:dyDescent="0.25">
      <c r="A25" s="8">
        <v>45221</v>
      </c>
      <c r="B25" s="9">
        <v>138837</v>
      </c>
      <c r="C25" s="9">
        <v>939930249</v>
      </c>
      <c r="D25" s="10">
        <v>6.77</v>
      </c>
      <c r="F25" s="12"/>
    </row>
    <row r="26" spans="1:6" x14ac:dyDescent="0.25">
      <c r="A26" s="8">
        <v>45222</v>
      </c>
      <c r="B26" s="9">
        <v>3436</v>
      </c>
      <c r="C26" s="9">
        <v>23264260</v>
      </c>
      <c r="D26" s="10">
        <v>6.77</v>
      </c>
      <c r="F26" s="12"/>
    </row>
    <row r="27" spans="1:6" x14ac:dyDescent="0.25">
      <c r="A27" s="8">
        <v>45223</v>
      </c>
      <c r="B27" s="9">
        <v>3436</v>
      </c>
      <c r="C27" s="9">
        <v>23264260</v>
      </c>
      <c r="D27" s="10">
        <v>6.77</v>
      </c>
      <c r="F27" s="12"/>
    </row>
    <row r="28" spans="1:6" x14ac:dyDescent="0.25">
      <c r="A28" s="8">
        <v>45224</v>
      </c>
      <c r="B28" s="9">
        <v>3436</v>
      </c>
      <c r="C28" s="9">
        <v>23264260</v>
      </c>
      <c r="D28" s="10">
        <v>6.77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32">
        <v>45223.506944444445</v>
      </c>
      <c r="B35" s="32"/>
      <c r="C35" s="32"/>
      <c r="D35" s="32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4E682-5A0F-4506-8A6C-4A1D354C5CFB}">
  <dimension ref="A1:G43"/>
  <sheetViews>
    <sheetView view="pageBreakPreview" zoomScale="80" zoomScaleNormal="80" zoomScaleSheetLayoutView="80" workbookViewId="0">
      <selection activeCell="G30" sqref="G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42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62022</v>
      </c>
      <c r="C18" s="9">
        <v>419893308</v>
      </c>
      <c r="D18" s="10">
        <v>6.77</v>
      </c>
      <c r="F18" s="12"/>
    </row>
    <row r="19" spans="1:6" x14ac:dyDescent="0.25">
      <c r="A19" s="8">
        <v>45215</v>
      </c>
      <c r="B19" s="9">
        <v>62027</v>
      </c>
      <c r="C19" s="9">
        <v>419927023</v>
      </c>
      <c r="D19" s="10">
        <v>6.77</v>
      </c>
      <c r="F19" s="12"/>
    </row>
    <row r="20" spans="1:6" x14ac:dyDescent="0.25">
      <c r="A20" s="8">
        <v>45216</v>
      </c>
      <c r="B20" s="9">
        <v>8684</v>
      </c>
      <c r="C20" s="9">
        <v>58794710</v>
      </c>
      <c r="D20" s="10">
        <v>6.77</v>
      </c>
      <c r="F20" s="12"/>
    </row>
    <row r="21" spans="1:6" x14ac:dyDescent="0.25">
      <c r="A21" s="8">
        <v>45217</v>
      </c>
      <c r="B21" s="9">
        <v>73239</v>
      </c>
      <c r="C21" s="9">
        <v>495828404</v>
      </c>
      <c r="D21" s="10">
        <v>6.77</v>
      </c>
      <c r="F21" s="12"/>
    </row>
    <row r="22" spans="1:6" x14ac:dyDescent="0.25">
      <c r="A22" s="8">
        <v>45218</v>
      </c>
      <c r="B22" s="9">
        <v>8989</v>
      </c>
      <c r="C22" s="9">
        <v>60862064</v>
      </c>
      <c r="D22" s="10">
        <v>6.77</v>
      </c>
      <c r="F22" s="12"/>
    </row>
    <row r="23" spans="1:6" x14ac:dyDescent="0.25">
      <c r="A23" s="8">
        <v>45219</v>
      </c>
      <c r="B23" s="9">
        <v>81373</v>
      </c>
      <c r="C23" s="9">
        <v>550895719</v>
      </c>
      <c r="D23" s="10">
        <v>6.77</v>
      </c>
      <c r="F23" s="12"/>
    </row>
    <row r="24" spans="1:6" x14ac:dyDescent="0.25">
      <c r="A24" s="8">
        <v>45220</v>
      </c>
      <c r="B24" s="9">
        <v>138837</v>
      </c>
      <c r="C24" s="9">
        <v>939930181</v>
      </c>
      <c r="D24" s="10">
        <v>6.77</v>
      </c>
      <c r="F24" s="12"/>
    </row>
    <row r="25" spans="1:6" x14ac:dyDescent="0.25">
      <c r="A25" s="8">
        <v>45221</v>
      </c>
      <c r="B25" s="9">
        <v>138837</v>
      </c>
      <c r="C25" s="9">
        <v>939930249</v>
      </c>
      <c r="D25" s="10">
        <v>6.77</v>
      </c>
      <c r="F25" s="12"/>
    </row>
    <row r="26" spans="1:6" x14ac:dyDescent="0.25">
      <c r="A26" s="8">
        <v>45222</v>
      </c>
      <c r="B26" s="9">
        <v>3436</v>
      </c>
      <c r="C26" s="9">
        <v>23264260</v>
      </c>
      <c r="D26" s="10">
        <v>6.77</v>
      </c>
      <c r="F26" s="12"/>
    </row>
    <row r="27" spans="1:6" x14ac:dyDescent="0.25">
      <c r="A27" s="8">
        <v>45223</v>
      </c>
      <c r="B27" s="9">
        <v>3436</v>
      </c>
      <c r="C27" s="9">
        <v>23264260</v>
      </c>
      <c r="D27" s="10">
        <v>6.77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32">
        <v>45222.518055555556</v>
      </c>
      <c r="B35" s="32"/>
      <c r="C35" s="32"/>
      <c r="D35" s="32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98D54-F329-425F-BDE5-664E561895D3}">
  <dimension ref="A1:G43"/>
  <sheetViews>
    <sheetView view="pageBreakPreview" zoomScale="80" zoomScaleNormal="80" zoomScaleSheetLayoutView="80" workbookViewId="0">
      <selection activeCell="E35" sqref="E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9.140625" bestFit="1" customWidth="1"/>
    <col min="6" max="6" width="11.28515625" bestFit="1" customWidth="1"/>
    <col min="7" max="7" width="17" bestFit="1" customWidth="1"/>
    <col min="8" max="8" width="9.140625" bestFit="1" customWidth="1"/>
    <col min="9" max="9" width="12" bestFit="1" customWidth="1"/>
    <col min="10" max="11" width="9.140625" bestFit="1" customWidth="1"/>
    <col min="12" max="12" width="15.85546875" bestFit="1" customWidth="1"/>
  </cols>
  <sheetData>
    <row r="1" spans="1:6" ht="71.25" customHeight="1" x14ac:dyDescent="0.25">
      <c r="B1" s="26" t="s">
        <v>41</v>
      </c>
      <c r="C1" s="27"/>
      <c r="D1" s="27"/>
    </row>
    <row r="2" spans="1:6" ht="37.5" customHeight="1" x14ac:dyDescent="0.25">
      <c r="A2" s="16" t="s">
        <v>1</v>
      </c>
      <c r="B2" s="17" t="s">
        <v>2</v>
      </c>
      <c r="C2" s="17" t="s">
        <v>3</v>
      </c>
      <c r="D2" s="18" t="s">
        <v>4</v>
      </c>
    </row>
    <row r="3" spans="1:6" ht="37.5" customHeight="1" x14ac:dyDescent="0.25">
      <c r="A3" s="19" t="s">
        <v>5</v>
      </c>
      <c r="B3" s="20" t="s">
        <v>6</v>
      </c>
      <c r="C3" s="20" t="s">
        <v>7</v>
      </c>
      <c r="D3" s="21" t="s">
        <v>8</v>
      </c>
    </row>
    <row r="4" spans="1:6" x14ac:dyDescent="0.25">
      <c r="A4" s="8">
        <v>45200</v>
      </c>
      <c r="B4" s="22">
        <v>99475</v>
      </c>
      <c r="C4" s="22">
        <v>673448493</v>
      </c>
      <c r="D4" s="10">
        <v>6.77</v>
      </c>
      <c r="F4" s="12"/>
    </row>
    <row r="5" spans="1:6" x14ac:dyDescent="0.25">
      <c r="A5" s="8">
        <v>45201</v>
      </c>
      <c r="B5" s="23">
        <v>9839</v>
      </c>
      <c r="C5" s="23">
        <v>66611216</v>
      </c>
      <c r="D5" s="10">
        <v>6.77</v>
      </c>
      <c r="F5" s="12"/>
    </row>
    <row r="6" spans="1:6" x14ac:dyDescent="0.25">
      <c r="A6" s="8">
        <v>45202</v>
      </c>
      <c r="B6" s="9">
        <v>36462</v>
      </c>
      <c r="C6" s="9">
        <v>246851905</v>
      </c>
      <c r="D6" s="10">
        <v>6.77</v>
      </c>
      <c r="F6" s="12"/>
    </row>
    <row r="7" spans="1:6" x14ac:dyDescent="0.25">
      <c r="A7" s="8">
        <v>45203</v>
      </c>
      <c r="B7" s="24">
        <v>38866</v>
      </c>
      <c r="C7" s="24">
        <v>263127391</v>
      </c>
      <c r="D7" s="10">
        <v>6.77</v>
      </c>
      <c r="F7" s="12"/>
    </row>
    <row r="8" spans="1:6" x14ac:dyDescent="0.25">
      <c r="A8" s="8">
        <v>45204</v>
      </c>
      <c r="B8" s="25">
        <v>10103</v>
      </c>
      <c r="C8" s="25">
        <v>68402761</v>
      </c>
      <c r="D8" s="10">
        <v>6.77</v>
      </c>
      <c r="F8" s="12"/>
    </row>
    <row r="9" spans="1:6" x14ac:dyDescent="0.25">
      <c r="A9" s="8">
        <v>45205</v>
      </c>
      <c r="B9" s="9">
        <v>41298</v>
      </c>
      <c r="C9" s="9">
        <v>279590203</v>
      </c>
      <c r="D9" s="10">
        <v>6.77</v>
      </c>
      <c r="F9" s="12"/>
    </row>
    <row r="10" spans="1:6" x14ac:dyDescent="0.25">
      <c r="A10" s="8">
        <v>45206</v>
      </c>
      <c r="B10" s="9">
        <v>44848</v>
      </c>
      <c r="C10" s="9">
        <v>303623839</v>
      </c>
      <c r="D10" s="10">
        <v>6.77</v>
      </c>
      <c r="F10" s="12"/>
    </row>
    <row r="11" spans="1:6" x14ac:dyDescent="0.25">
      <c r="A11" s="8">
        <v>45207</v>
      </c>
      <c r="B11" s="9">
        <v>45296</v>
      </c>
      <c r="C11" s="9">
        <v>306657543</v>
      </c>
      <c r="D11" s="10">
        <v>6.77</v>
      </c>
      <c r="F11" s="12"/>
    </row>
    <row r="12" spans="1:6" x14ac:dyDescent="0.25">
      <c r="A12" s="8">
        <v>45208</v>
      </c>
      <c r="B12" s="9">
        <v>18743</v>
      </c>
      <c r="C12" s="9">
        <v>126890990</v>
      </c>
      <c r="D12" s="10">
        <v>6.77</v>
      </c>
      <c r="F12" s="12"/>
    </row>
    <row r="13" spans="1:6" x14ac:dyDescent="0.25">
      <c r="A13" s="8">
        <v>45209</v>
      </c>
      <c r="B13" s="9">
        <v>46783</v>
      </c>
      <c r="C13" s="9">
        <v>316724940</v>
      </c>
      <c r="D13" s="10">
        <v>6.77</v>
      </c>
      <c r="F13" s="12"/>
    </row>
    <row r="14" spans="1:6" x14ac:dyDescent="0.25">
      <c r="A14" s="8">
        <v>45210</v>
      </c>
      <c r="B14" s="9">
        <v>50776</v>
      </c>
      <c r="C14" s="9">
        <v>343758565</v>
      </c>
      <c r="D14" s="10">
        <v>6.77</v>
      </c>
      <c r="F14" s="12"/>
    </row>
    <row r="15" spans="1:6" x14ac:dyDescent="0.25">
      <c r="A15" s="8">
        <v>45211</v>
      </c>
      <c r="B15" s="9">
        <v>54769</v>
      </c>
      <c r="C15" s="9">
        <v>370792258</v>
      </c>
      <c r="D15" s="10">
        <v>6.77</v>
      </c>
      <c r="F15" s="12"/>
    </row>
    <row r="16" spans="1:6" x14ac:dyDescent="0.25">
      <c r="A16" s="8">
        <v>45212</v>
      </c>
      <c r="B16" s="9">
        <v>58763</v>
      </c>
      <c r="C16" s="9">
        <v>397825952</v>
      </c>
      <c r="D16" s="10">
        <v>6.77</v>
      </c>
      <c r="F16" s="12"/>
    </row>
    <row r="17" spans="1:6" x14ac:dyDescent="0.25">
      <c r="A17" s="8">
        <v>45213</v>
      </c>
      <c r="B17" s="9">
        <v>62313</v>
      </c>
      <c r="C17" s="9">
        <v>421859655</v>
      </c>
      <c r="D17" s="10">
        <v>6.77</v>
      </c>
      <c r="F17" s="12"/>
    </row>
    <row r="18" spans="1:6" x14ac:dyDescent="0.25">
      <c r="A18" s="8">
        <v>45214</v>
      </c>
      <c r="B18" s="9">
        <v>62022</v>
      </c>
      <c r="C18" s="9">
        <v>419893308</v>
      </c>
      <c r="D18" s="10">
        <v>6.77</v>
      </c>
      <c r="F18" s="12"/>
    </row>
    <row r="19" spans="1:6" x14ac:dyDescent="0.25">
      <c r="A19" s="8">
        <v>45215</v>
      </c>
      <c r="B19" s="9">
        <v>62027</v>
      </c>
      <c r="C19" s="9">
        <v>419927023</v>
      </c>
      <c r="D19" s="10">
        <v>6.77</v>
      </c>
      <c r="F19" s="12"/>
    </row>
    <row r="20" spans="1:6" x14ac:dyDescent="0.25">
      <c r="A20" s="8">
        <v>45216</v>
      </c>
      <c r="B20" s="9">
        <v>8684</v>
      </c>
      <c r="C20" s="9">
        <v>58794710</v>
      </c>
      <c r="D20" s="10">
        <v>6.77</v>
      </c>
      <c r="F20" s="12"/>
    </row>
    <row r="21" spans="1:6" x14ac:dyDescent="0.25">
      <c r="A21" s="8">
        <v>45217</v>
      </c>
      <c r="B21" s="9">
        <v>73239</v>
      </c>
      <c r="C21" s="9">
        <v>495828404</v>
      </c>
      <c r="D21" s="10">
        <v>6.77</v>
      </c>
      <c r="F21" s="12"/>
    </row>
    <row r="22" spans="1:6" x14ac:dyDescent="0.25">
      <c r="A22" s="8">
        <v>45218</v>
      </c>
      <c r="B22" s="9">
        <v>8989</v>
      </c>
      <c r="C22" s="9">
        <v>60862064</v>
      </c>
      <c r="D22" s="10">
        <v>6.77</v>
      </c>
      <c r="F22" s="12"/>
    </row>
    <row r="23" spans="1:6" x14ac:dyDescent="0.25">
      <c r="A23" s="8">
        <v>45219</v>
      </c>
      <c r="B23" s="9">
        <v>81373</v>
      </c>
      <c r="C23" s="9">
        <v>550895719</v>
      </c>
      <c r="D23" s="10">
        <v>6.77</v>
      </c>
      <c r="F23" s="12"/>
    </row>
    <row r="24" spans="1:6" x14ac:dyDescent="0.25">
      <c r="A24" s="8">
        <v>45220</v>
      </c>
      <c r="B24" s="9">
        <v>138837</v>
      </c>
      <c r="C24" s="9">
        <v>939930181</v>
      </c>
      <c r="D24" s="10">
        <v>6.77</v>
      </c>
      <c r="F24" s="12"/>
    </row>
    <row r="25" spans="1:6" x14ac:dyDescent="0.25">
      <c r="A25" s="8">
        <v>45221</v>
      </c>
      <c r="B25" s="9">
        <v>138837</v>
      </c>
      <c r="C25" s="9">
        <v>939930249</v>
      </c>
      <c r="D25" s="10">
        <v>6.77</v>
      </c>
      <c r="F25" s="12"/>
    </row>
    <row r="26" spans="1:6" x14ac:dyDescent="0.25">
      <c r="A26" s="8">
        <v>45222</v>
      </c>
      <c r="B26" s="9">
        <v>3436</v>
      </c>
      <c r="C26" s="9">
        <v>23264260</v>
      </c>
      <c r="D26" s="10">
        <v>6.77</v>
      </c>
      <c r="F26" s="12"/>
    </row>
    <row r="27" spans="1:6" x14ac:dyDescent="0.25">
      <c r="A27" s="8">
        <v>45223</v>
      </c>
      <c r="B27" s="9">
        <v>0</v>
      </c>
      <c r="C27" s="9">
        <v>0</v>
      </c>
      <c r="D27" s="10" t="s">
        <v>9</v>
      </c>
      <c r="F27" s="12"/>
    </row>
    <row r="28" spans="1:6" x14ac:dyDescent="0.25">
      <c r="A28" s="8">
        <v>45224</v>
      </c>
      <c r="B28" s="9">
        <v>0</v>
      </c>
      <c r="C28" s="9">
        <v>0</v>
      </c>
      <c r="D28" s="10" t="s">
        <v>9</v>
      </c>
      <c r="F28" s="12"/>
    </row>
    <row r="29" spans="1:6" x14ac:dyDescent="0.25">
      <c r="A29" s="8">
        <v>45225</v>
      </c>
      <c r="B29" s="9">
        <v>0</v>
      </c>
      <c r="C29" s="9">
        <v>0</v>
      </c>
      <c r="D29" s="10" t="s">
        <v>9</v>
      </c>
      <c r="F29" s="12"/>
    </row>
    <row r="30" spans="1:6" x14ac:dyDescent="0.25">
      <c r="A30" s="8">
        <v>45226</v>
      </c>
      <c r="B30" s="9">
        <v>0</v>
      </c>
      <c r="C30" s="9">
        <v>0</v>
      </c>
      <c r="D30" s="10" t="s">
        <v>9</v>
      </c>
      <c r="F30" s="12"/>
    </row>
    <row r="31" spans="1:6" x14ac:dyDescent="0.25">
      <c r="A31" s="8">
        <v>45227</v>
      </c>
      <c r="B31" s="9">
        <v>0</v>
      </c>
      <c r="C31" s="9">
        <v>0</v>
      </c>
      <c r="D31" s="10" t="s">
        <v>9</v>
      </c>
      <c r="F31" s="12"/>
    </row>
    <row r="32" spans="1:6" x14ac:dyDescent="0.25">
      <c r="A32" s="8">
        <v>45228</v>
      </c>
      <c r="B32" s="9">
        <v>0</v>
      </c>
      <c r="C32" s="9">
        <v>0</v>
      </c>
      <c r="D32" s="10" t="s">
        <v>9</v>
      </c>
      <c r="F32" s="12"/>
    </row>
    <row r="33" spans="1:7" x14ac:dyDescent="0.25">
      <c r="A33" s="8">
        <v>45229</v>
      </c>
      <c r="B33" s="9">
        <v>0</v>
      </c>
      <c r="C33" s="9">
        <v>0</v>
      </c>
      <c r="D33" s="10" t="s">
        <v>9</v>
      </c>
      <c r="F33" s="12"/>
    </row>
    <row r="34" spans="1:7" ht="14.25" customHeight="1" x14ac:dyDescent="0.25">
      <c r="A34" s="8">
        <v>45230</v>
      </c>
      <c r="B34" s="9">
        <v>0</v>
      </c>
      <c r="C34" s="9">
        <v>0</v>
      </c>
      <c r="D34" s="10" t="s">
        <v>9</v>
      </c>
      <c r="F34" s="12"/>
      <c r="G34" s="11"/>
    </row>
    <row r="35" spans="1:7" x14ac:dyDescent="0.25">
      <c r="A35" s="32">
        <v>45221.504166666666</v>
      </c>
      <c r="B35" s="32"/>
      <c r="C35" s="32"/>
      <c r="D35" s="32"/>
    </row>
    <row r="43" spans="1:7" ht="15.75" customHeight="1" x14ac:dyDescent="0.25"/>
  </sheetData>
  <mergeCells count="2">
    <mergeCell ref="B1:D1"/>
    <mergeCell ref="A35:D35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3" ma:contentTypeDescription="Δημιουργία νέου εγγράφου" ma:contentTypeScope="" ma:versionID="42898359fe1b98f2564d19e8850ef625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33729ae97f8bb83c96ea69e67acfcac1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E6D4D3-7418-4698-A4CA-EB6E6711C4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3391A04-7FCA-4FB3-94C2-622DFDED5A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Rev. 31</vt:lpstr>
      <vt:lpstr>Rev. 30</vt:lpstr>
      <vt:lpstr>Rev. 29</vt:lpstr>
      <vt:lpstr>Rev. 28</vt:lpstr>
      <vt:lpstr>Rev. 27</vt:lpstr>
      <vt:lpstr>Rev. 26</vt:lpstr>
      <vt:lpstr>Rev. 25</vt:lpstr>
      <vt:lpstr>Rev. 24</vt:lpstr>
      <vt:lpstr>Rev. 23</vt:lpstr>
      <vt:lpstr>Rev. 22</vt:lpstr>
      <vt:lpstr>Rev. 21</vt:lpstr>
      <vt:lpstr>Rev. 20</vt:lpstr>
      <vt:lpstr>Rev. 19</vt:lpstr>
      <vt:lpstr>Rev. 18</vt:lpstr>
      <vt:lpstr>Rev. 17</vt:lpstr>
      <vt:lpstr>Rev. 16</vt:lpstr>
      <vt:lpstr>Rev. 15</vt:lpstr>
      <vt:lpstr>Rev. 14</vt:lpstr>
      <vt:lpstr>Rev. 13</vt:lpstr>
      <vt:lpstr>Rev. 12</vt:lpstr>
      <vt:lpstr>Rev. 11</vt:lpstr>
      <vt:lpstr>Rev. 10</vt:lpstr>
      <vt:lpstr>Rev. 09</vt:lpstr>
      <vt:lpstr>Rev. 08</vt:lpstr>
      <vt:lpstr>Rev. 07</vt:lpstr>
      <vt:lpstr>Rev. 06</vt:lpstr>
      <vt:lpstr>Rev. 05</vt:lpstr>
      <vt:lpstr>Rev. 04</vt:lpstr>
      <vt:lpstr>Rev. 03</vt:lpstr>
      <vt:lpstr>Rev. 02</vt:lpstr>
      <vt:lpstr>Rev. 01</vt:lpstr>
      <vt:lpstr>Daily00</vt:lpstr>
      <vt:lpstr>Monthly</vt:lpstr>
      <vt:lpstr>Daily00!Print_Area</vt:lpstr>
      <vt:lpstr>Monthly!Print_Area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'Rev. 13'!Print_Area</vt:lpstr>
      <vt:lpstr>'Rev. 14'!Print_Area</vt:lpstr>
      <vt:lpstr>'Rev. 15'!Print_Area</vt:lpstr>
      <vt:lpstr>'Rev. 16'!Print_Area</vt:lpstr>
      <vt:lpstr>'Rev. 17'!Print_Area</vt:lpstr>
      <vt:lpstr>'Rev. 18'!Print_Area</vt:lpstr>
      <vt:lpstr>'Rev. 19'!Print_Area</vt:lpstr>
      <vt:lpstr>'Rev. 20'!Print_Area</vt:lpstr>
      <vt:lpstr>'Rev. 21'!Print_Area</vt:lpstr>
      <vt:lpstr>'Rev. 22'!Print_Area</vt:lpstr>
      <vt:lpstr>'Rev. 23'!Print_Area</vt:lpstr>
      <vt:lpstr>'Rev. 24'!Print_Area</vt:lpstr>
      <vt:lpstr>'Rev. 25'!Print_Area</vt:lpstr>
      <vt:lpstr>'Rev. 26'!Print_Area</vt:lpstr>
      <vt:lpstr>'Rev. 27'!Print_Area</vt:lpstr>
      <vt:lpstr>'Rev. 28'!Print_Area</vt:lpstr>
      <vt:lpstr>'Rev. 29'!Print_Area</vt:lpstr>
      <vt:lpstr>'Rev. 30'!Print_Area</vt:lpstr>
      <vt:lpstr>'Rev. 31'!Print_Area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Evmorfia Gkelameri</cp:lastModifiedBy>
  <cp:revision/>
  <dcterms:created xsi:type="dcterms:W3CDTF">2011-07-19T06:24:37Z</dcterms:created>
  <dcterms:modified xsi:type="dcterms:W3CDTF">2023-10-30T10:09:21Z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</Properties>
</file>