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477" documentId="8_{2D716FFC-0DB9-42B0-8131-89EB3BCD68CB}" xr6:coauthVersionLast="47" xr6:coauthVersionMax="47" xr10:uidLastSave="{27418950-1EEB-405F-AA33-ACE60DE45574}"/>
  <bookViews>
    <workbookView xWindow="-120" yWindow="-120" windowWidth="29040" windowHeight="15720" xr2:uid="{00000000-000D-0000-FFFF-FFFF00000000}"/>
  </bookViews>
  <sheets>
    <sheet name="Rev.32" sheetId="36" r:id="rId1"/>
    <sheet name="Rev.31" sheetId="35" r:id="rId2"/>
    <sheet name="Rev.30" sheetId="34" r:id="rId3"/>
    <sheet name="Rev.29" sheetId="33" r:id="rId4"/>
    <sheet name="Rev.28" sheetId="32" r:id="rId5"/>
    <sheet name="Rev.27" sheetId="31" r:id="rId6"/>
    <sheet name="Rev.26" sheetId="30" r:id="rId7"/>
    <sheet name="Rev.25" sheetId="29" r:id="rId8"/>
    <sheet name="Rev.24" sheetId="28" r:id="rId9"/>
    <sheet name="Rev.23" sheetId="27" r:id="rId10"/>
    <sheet name="Rev.22" sheetId="26" r:id="rId11"/>
    <sheet name="Rev.21" sheetId="25" r:id="rId12"/>
    <sheet name="Rev.20" sheetId="24" r:id="rId13"/>
    <sheet name="Rev.19" sheetId="23" r:id="rId14"/>
    <sheet name="Rev.18" sheetId="22" r:id="rId15"/>
    <sheet name="Rev.17" sheetId="21" r:id="rId16"/>
    <sheet name="Rev.16" sheetId="20" r:id="rId17"/>
    <sheet name="Rev.15" sheetId="19" r:id="rId18"/>
    <sheet name="Rev.14" sheetId="18" r:id="rId19"/>
    <sheet name="Rev.13" sheetId="17" r:id="rId20"/>
    <sheet name="Rev.12" sheetId="16" r:id="rId21"/>
    <sheet name="Rev.11" sheetId="15" r:id="rId22"/>
    <sheet name="Rev.10" sheetId="14" r:id="rId23"/>
    <sheet name="Rev.9" sheetId="13" r:id="rId24"/>
    <sheet name="Rev.8" sheetId="12" r:id="rId25"/>
    <sheet name="Rev.7" sheetId="11" r:id="rId26"/>
    <sheet name="Rev. 6" sheetId="10" r:id="rId27"/>
    <sheet name="Rev. 5" sheetId="9" r:id="rId28"/>
    <sheet name="Rev. 4" sheetId="8" r:id="rId29"/>
    <sheet name="Rev. 3" sheetId="7" r:id="rId30"/>
    <sheet name="Rev. 2" sheetId="6" r:id="rId31"/>
    <sheet name="Rev. 1" sheetId="5" r:id="rId32"/>
    <sheet name="Daily" sheetId="4" r:id="rId33"/>
    <sheet name="Monthly" sheetId="3" r:id="rId34"/>
  </sheets>
  <definedNames>
    <definedName name="_xlnm.Print_Area" localSheetId="32">Daily!$A$1:$D$34</definedName>
    <definedName name="_xlnm.Print_Area" localSheetId="33">Monthly!$A$1:$D$34</definedName>
    <definedName name="_xlnm.Print_Area" localSheetId="31">'Rev. 1'!$A$1:$D$35</definedName>
    <definedName name="_xlnm.Print_Area" localSheetId="30">'Rev. 2'!$A$1:$D$35</definedName>
    <definedName name="_xlnm.Print_Area" localSheetId="29">'Rev. 3'!$A$1:$D$35</definedName>
    <definedName name="_xlnm.Print_Area" localSheetId="28">'Rev. 4'!$A$1:$D$35</definedName>
    <definedName name="_xlnm.Print_Area" localSheetId="27">'Rev. 5'!$A$1:$D$35</definedName>
    <definedName name="_xlnm.Print_Area" localSheetId="26">'Rev. 6'!$A$1:$D$35</definedName>
    <definedName name="_xlnm.Print_Area" localSheetId="22">'Rev.10'!$A$1:$D$35</definedName>
    <definedName name="_xlnm.Print_Area" localSheetId="21">'Rev.11'!$A$1:$D$35</definedName>
    <definedName name="_xlnm.Print_Area" localSheetId="20">'Rev.12'!$A$1:$D$35</definedName>
    <definedName name="_xlnm.Print_Area" localSheetId="19">'Rev.13'!$A$1:$D$35</definedName>
    <definedName name="_xlnm.Print_Area" localSheetId="18">'Rev.14'!$A$1:$D$35</definedName>
    <definedName name="_xlnm.Print_Area" localSheetId="17">'Rev.15'!$A$1:$D$35</definedName>
    <definedName name="_xlnm.Print_Area" localSheetId="16">'Rev.16'!$A$1:$D$35</definedName>
    <definedName name="_xlnm.Print_Area" localSheetId="15">'Rev.17'!$A$1:$D$35</definedName>
    <definedName name="_xlnm.Print_Area" localSheetId="14">'Rev.18'!$A$1:$D$35</definedName>
    <definedName name="_xlnm.Print_Area" localSheetId="13">'Rev.19'!$A$1:$D$35</definedName>
    <definedName name="_xlnm.Print_Area" localSheetId="12">'Rev.20'!$A$1:$D$35</definedName>
    <definedName name="_xlnm.Print_Area" localSheetId="11">'Rev.21'!$A$1:$D$35</definedName>
    <definedName name="_xlnm.Print_Area" localSheetId="10">'Rev.22'!$A$1:$D$35</definedName>
    <definedName name="_xlnm.Print_Area" localSheetId="9">'Rev.23'!$A$1:$D$35</definedName>
    <definedName name="_xlnm.Print_Area" localSheetId="8">'Rev.24'!$A$1:$D$35</definedName>
    <definedName name="_xlnm.Print_Area" localSheetId="7">'Rev.25'!$A$1:$D$35</definedName>
    <definedName name="_xlnm.Print_Area" localSheetId="6">'Rev.26'!$A$1:$D$35</definedName>
    <definedName name="_xlnm.Print_Area" localSheetId="5">'Rev.27'!$A$1:$D$35</definedName>
    <definedName name="_xlnm.Print_Area" localSheetId="4">'Rev.28'!$A$1:$D$35</definedName>
    <definedName name="_xlnm.Print_Area" localSheetId="3">'Rev.29'!$A$1:$D$35</definedName>
    <definedName name="_xlnm.Print_Area" localSheetId="2">'Rev.30'!$A$1:$D$35</definedName>
    <definedName name="_xlnm.Print_Area" localSheetId="1">'Rev.31'!$A$1:$D$35</definedName>
    <definedName name="_xlnm.Print_Area" localSheetId="0">'Rev.32'!$A$1:$D$35</definedName>
    <definedName name="_xlnm.Print_Area" localSheetId="25">'Rev.7'!$A$1:$D$35</definedName>
    <definedName name="_xlnm.Print_Area" localSheetId="24">'Rev.8'!$A$1:$D$35</definedName>
    <definedName name="_xlnm.Print_Area" localSheetId="23">'Rev.9'!$A$1:$D$35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4" i="3"/>
</calcChain>
</file>

<file path=xl/sharedStrings.xml><?xml version="1.0" encoding="utf-8"?>
<sst xmlns="http://schemas.openxmlformats.org/spreadsheetml/2006/main" count="352" uniqueCount="63">
  <si>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</si>
  <si>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</si>
  <si>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</si>
  <si>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</si>
  <si>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</si>
  <si>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</si>
  <si>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</si>
  <si>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</si>
  <si>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 Αύγουστος 2024
Additional LNG Storage Space - 
August 2024</t>
  </si>
  <si>
    <t xml:space="preserve">Πρόσθετος 
Αποθηκευτικός Χώρος
</t>
  </si>
  <si>
    <t xml:space="preserve">Additional LNG 
Storage Space
 </t>
  </si>
  <si>
    <t>Πρόσθετος Αποθηκευτικός Χώρος Εγκατάστασης ΥΦΑ - Αναθεώρηση 01
 Αύγουστος 2024
Additional LNG Storage Space - Revision 01
August 2024</t>
  </si>
  <si>
    <t>Πρόσθετος Αποθηκευτικός Χώρος Εγκατάστασης ΥΦΑ - Αναθεώρηση 02
 Αύγουστος 2024
Additional LNG Storage Space - Revision 02
August 2024</t>
  </si>
  <si>
    <t>01/08/24 12:04</t>
  </si>
  <si>
    <t>Πρόσθετος Αποθηκευτικός Χώρος Εγκατάστασης ΥΦΑ - Αναθεώρηση 03
 Αύγουστος 2024
Additional LNG Storage Space - Revision 03
August 2024</t>
  </si>
  <si>
    <t>02/08/24 12:09</t>
  </si>
  <si>
    <t>Πρόσθετος Αποθηκευτικός Χώρος Εγκατάστασης ΥΦΑ - Αναθεώρηση 04
 Αύγουστος 2024
Additional LNG Storage Space - Revision 04
August 2024</t>
  </si>
  <si>
    <t>03/08/24 12:08</t>
  </si>
  <si>
    <t>Πρόσθετος Αποθηκευτικός Χώρος Εγκατάστασης ΥΦΑ - Αναθεώρηση 05
 Αύγουστος 2024
Additional LNG Storage Space - Revision 05
August 2024</t>
  </si>
  <si>
    <t>04/08/24 12:10</t>
  </si>
  <si>
    <t>Πρόσθετος Αποθηκευτικός Χώρος Εγκατάστασης ΥΦΑ - Αναθεώρηση 06
 Αύγουστος 2024
Additional LNG Storage Space - Revision 06
August 2024</t>
  </si>
  <si>
    <t>05/08/24 12:17</t>
  </si>
  <si>
    <t>Πρόσθετος Αποθηκευτικός Χώρος Εγκατάστασης ΥΦΑ - Αναθεώρηση 07
 Αύγουστος 2024
Additional LNG Storage Space - Revision 07
August 2024</t>
  </si>
  <si>
    <t>Πρόσθετος Αποθηκευτικός Χώρος Εγκατάστασης ΥΦΑ - Αναθεώρηση 08
 Αύγουστος 2024
Additional LNG Storage Space - Revision 08
August 2024</t>
  </si>
  <si>
    <t>06/08/24 12:11</t>
  </si>
  <si>
    <t>Πρόσθετος Αποθηκευτικός Χώρος Εγκατάστασης ΥΦΑ - Αναθεώρηση 09
 Αύγουστος 2024
Additional LNG Storage Space - Revision 09
August 2024</t>
  </si>
  <si>
    <t>07/08/24 12:17</t>
  </si>
  <si>
    <t>Πρόσθετος Αποθηκευτικός Χώρος Εγκατάστασης ΥΦΑ - Αναθεώρηση 10
 Αύγουστος 2024
Additional LNG Storage Space - Revision 10
August 2024</t>
  </si>
  <si>
    <t>08/08/24 12:29</t>
  </si>
  <si>
    <t>09/08/24 12:01</t>
  </si>
  <si>
    <t>Πρόσθετος Αποθηκευτικός Χώρος Εγκατάστασης ΥΦΑ - Αναθεώρηση 11
 Αύγουστος 2024
Additional LNG Storage Space - Revision 11
August 2024</t>
  </si>
  <si>
    <t>10/08/24 12:01</t>
  </si>
  <si>
    <t>Πρόσθετος Αποθηκευτικός Χώρος Εγκατάστασης ΥΦΑ - Αναθεώρηση 12
 Αύγουστος 2024
Additional LNG Storage Space - Revision 12
August 2024</t>
  </si>
  <si>
    <t>Πρόσθετος Αποθηκευτικός Χώρος Εγκατάστασης ΥΦΑ - Αναθεώρηση 13
 Αύγουστος 2024
Additional LNG Storage Space - Revision 13
August 2024</t>
  </si>
  <si>
    <t>12/08/24 12:04</t>
  </si>
  <si>
    <t>Πρόσθετος Αποθηκευτικός Χώρος Εγκατάστασης ΥΦΑ - Αναθεώρηση 14
 Αύγουστος 2024
Additional LNG Storage Space - Revision 14
August 2024</t>
  </si>
  <si>
    <t>Πρόσθετος Αποθηκευτικός Χώρος Εγκατάστασης ΥΦΑ - Αναθεώρηση 15
 Αύγουστος 2024
Additional LNG Storage Space - Revision 15
August 2024</t>
  </si>
  <si>
    <t>13/08/24 12:00</t>
  </si>
  <si>
    <t>Πρόσθετος Αποθηκευτικός Χώρος Εγκατάστασης ΥΦΑ - Αναθεώρηση 16
 Αύγουστος 2024
Additional LNG Storage Space - Revision 16
August 2024</t>
  </si>
  <si>
    <t>14/08/24 12:32</t>
  </si>
  <si>
    <t>Πρόσθετος Αποθηκευτικός Χώρος Εγκατάστασης ΥΦΑ - Αναθεώρηση 17
 Αύγουστος 2024
Additional LNG Storage Space - Revision 17
August 2024</t>
  </si>
  <si>
    <t>Πρόσθετος Αποθηκευτικός Χώρος Εγκατάστασης ΥΦΑ - Αναθεώρηση 18
 Αύγουστος 2024
Additional LNG Storage Space - Revision 18
August 2024</t>
  </si>
  <si>
    <t>Πρόσθετος Αποθηκευτικός Χώρος Εγκατάστασης ΥΦΑ - Αναθεώρηση 19
 Αύγουστος 2024
Additional LNG Storage Space - Revision 19
August 2024</t>
  </si>
  <si>
    <t>Πρόσθετος Αποθηκευτικός Χώρος Εγκατάστασης ΥΦΑ - Αναθεώρηση 20
 Αύγουστος 2024
Additional LNG Storage Space - Revision 20
August 2024</t>
  </si>
  <si>
    <t>Πρόσθετος Αποθηκευτικός Χώρος Εγκατάστασης ΥΦΑ - Αναθεώρηση 21
 Αύγουστος 2024
Additional LNG Storage Space - Revision 21
August 2024</t>
  </si>
  <si>
    <t>Πρόσθετος Αποθηκευτικός Χώρος Εγκατάστασης ΥΦΑ - Αναθεώρηση 22
 Αύγουστος 2024
Additional LNG Storage Space - Revision 22
August 2024</t>
  </si>
  <si>
    <t>Πρόσθετος Αποθηκευτικός Χώρος Εγκατάστασης ΥΦΑ - Αναθεώρηση 23
 Αύγουστος 2024
Additional LNG Storage Space - Revision 23
August 2024</t>
  </si>
  <si>
    <t>Πρόσθετος Αποθηκευτικός Χώρος Εγκατάστασης ΥΦΑ - Αναθεώρηση 24
 Αύγουστος 2024
Additional LNG Storage Space - Revision 24
August 2024</t>
  </si>
  <si>
    <t>Πρόσθετος Αποθηκευτικός Χώρος Εγκατάστασης ΥΦΑ - Αναθεώρηση 25
 Αύγουστος 2024
Additional LNG Storage Space - Revision 25
August 2024</t>
  </si>
  <si>
    <t>Πρόσθετος Αποθηκευτικός Χώρος Εγκατάστασης ΥΦΑ - Αναθεώρηση 26
 Αύγουστος 2024
Additional LNG Storage Space - Revision 26
August 2024</t>
  </si>
  <si>
    <t>-</t>
  </si>
  <si>
    <t>Πρόσθετος Αποθηκευτικός Χώρος Εγκατάστασης ΥΦΑ - Αναθεώρηση 27
 Αύγουστος 2024
Additional LNG Storage Space - Revision 27
August 2024</t>
  </si>
  <si>
    <t>22/08/24 12:14</t>
  </si>
  <si>
    <t>Πρόσθετος Αποθηκευτικός Χώρος Εγκατάστασης ΥΦΑ - Αναθεώρηση 28
 Αύγουστος 2024
Additional LNG Storage Space - Revision 28
August 2024</t>
  </si>
  <si>
    <t>23/08/24 12:25</t>
  </si>
  <si>
    <t>Πρόσθετος Αποθηκευτικός Χώρος Εγκατάστασης ΥΦΑ - Αναθεώρηση 29
 Αύγουστος 2024
Additional LNG Storage Space - Revision 29
August 2024</t>
  </si>
  <si>
    <t>24/08/24 12:10</t>
  </si>
  <si>
    <t>Πρόσθετος Αποθηκευτικός Χώρος Εγκατάστασης ΥΦΑ - Αναθεώρηση 30
 Αύγουστος 2024
Additional LNG Storage Space - Revision 30
August 2024</t>
  </si>
  <si>
    <t>25/08/24 12:24</t>
  </si>
  <si>
    <t>Πρόσθετος Αποθηκευτικός Χώρος Εγκατάστασης ΥΦΑ - Αναθεώρηση 31
 Αύγουστος 2024
Additional LNG Storage Space - Revision 31
August 2024</t>
  </si>
  <si>
    <t>26/08/24 12:10</t>
  </si>
  <si>
    <t>Πρόσθετος Αποθηκευτικός Χώρος Εγκατάστασης ΥΦΑ - Αναθεώρηση 32
 Αύγουστος 2024
Additional LNG Storage Space - Revision 32
August 2024</t>
  </si>
  <si>
    <t>27/08/24 12:10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</si>
</sst>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4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1"/>
      <color rgb="FF000000"/>
      <name val="Calibri"/>
      <family val="2"/>
    </font>
    <font>
      <i/>
      <sz val="11"/>
      <color indexed="8"/>
      <name val="Calibri"/>
      <family val="2"/>
    </font>
    <font>
      <sz val="11"/>
      <color rgb="FF000000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42" fillId="0" borderId="0">
      <alignment horizontal="center"/>
    </xf>
  </cellStyleXfs>
  <cellXfs count="29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14" fontId="36" fillId="33" borderId="1" xfId="0" applyNumberFormat="1" applyFont="1" applyFill="1" applyBorder="1" applyAlignment="1">
      <alignment horizontal="center" vertical="center" wrapText="1" readingOrder="1"/>
    </xf>
    <xf numFmtId="3" fontId="36" fillId="33" borderId="1" xfId="0" applyNumberFormat="1" applyFont="1" applyFill="1" applyBorder="1" applyAlignment="1">
      <alignment horizontal="center" vertical="center" wrapText="1" readingOrder="1"/>
    </xf>
    <xf numFmtId="164" fontId="36" fillId="33" borderId="1" xfId="0" applyNumberFormat="1" applyFont="1" applyFill="1" applyBorder="1" applyAlignment="1">
      <alignment horizontal="center" vertical="center" wrapText="1" readingOrder="1"/>
    </xf>
    <xf numFmtId="14" fontId="37" fillId="33" borderId="2" xfId="0" applyNumberFormat="1" applyFont="1" applyFill="1" applyBorder="1" applyAlignment="1">
      <alignment horizontal="center" vertical="center" wrapText="1" readingOrder="1"/>
    </xf>
    <xf numFmtId="3" fontId="37" fillId="33" borderId="2" xfId="0" applyNumberFormat="1" applyFont="1" applyFill="1" applyBorder="1" applyAlignment="1">
      <alignment horizontal="center" vertical="center" wrapText="1" readingOrder="1"/>
    </xf>
    <xf numFmtId="164" fontId="37" fillId="33" borderId="2" xfId="0" applyNumberFormat="1" applyFont="1" applyFill="1" applyBorder="1" applyAlignment="1">
      <alignment horizontal="center" vertical="center" wrapText="1" readingOrder="1"/>
    </xf>
    <xf numFmtId="3" fontId="38" fillId="0" borderId="16" xfId="91" applyNumberFormat="1" applyFont="1" applyBorder="1" applyAlignment="1">
      <alignment horizontal="center" vertical="center" readingOrder="1"/>
    </xf>
    <xf numFmtId="3" fontId="40" fillId="0" borderId="16" xfId="148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9" fillId="0" borderId="15" xfId="127" applyNumberFormat="1" applyFont="1" applyBorder="1" applyAlignment="1">
      <alignment horizontal="right"/>
    </xf>
    <xf numFmtId="165" fontId="41" fillId="0" borderId="15" xfId="148" applyNumberFormat="1" applyFont="1" applyBorder="1" applyAlignment="1">
      <alignment horizontal="right"/>
    </xf>
    <xf numFmtId="165" fontId="39" fillId="0" borderId="15" xfId="117" applyNumberFormat="1" applyFont="1" applyBorder="1" applyAlignment="1">
      <alignment horizontal="right"/>
    </xf>
    <xf numFmtId="165" fontId="39" fillId="0" borderId="15" xfId="91" applyNumberFormat="1" applyFont="1" applyBorder="1" applyAlignment="1">
      <alignment horizontal="right"/>
    </xf>
    <xf numFmtId="165" fontId="34" fillId="0" borderId="15" xfId="54" applyNumberFormat="1" applyFont="1" applyBorder="1" applyAlignment="1">
      <alignment horizontal="right"/>
    </xf>
    <xf numFmtId="165" fontId="34" fillId="0" borderId="15" xfId="53" applyNumberFormat="1" applyFont="1" applyBorder="1" applyAlignment="1">
      <alignment horizontal="right"/>
    </xf>
    <xf numFmtId="165" fontId="35" fillId="0" borderId="15" xfId="50" applyNumberFormat="1" applyFont="1" applyBorder="1" applyAlignment="1">
      <alignment horizontal="right"/>
    </xf>
    <xf numFmtId="165" fontId="43" fillId="0" borderId="15" xfId="169" applyNumberFormat="1" applyFont="1" applyBorder="1" applyAlignment="1">
      <alignment horizontal="right"/>
    </xf>
  </cellXfs>
  <cellStyles count="1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31" xfId="169" xr:uid="{FADC150F-BBE4-4550-BC63-2EACFDAD5E13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5CA804-740C-475A-96CA-F2902F24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0D3C0F-D450-4A0F-838F-4A5978E42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0AC09F-C1B3-4346-9C99-2F3E3F4C1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40B81-9C54-4826-B37A-BD17FAEF7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12EBB9-DAF3-4DE2-AE13-B21E0444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53177-4678-4AFC-B814-69A4AB2E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053049-BB2D-4FE3-8580-646A539F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E238ED-3E09-47D2-81D5-7011D68E0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F46A00-C0BE-4A3D-A130-2BE5EB56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D3C21-7B13-40E3-81A2-8ABC7F5BA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63127A-E969-41A3-937A-B3380A63B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D94E12-E043-438B-B379-9873E97B5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19EF6-32E7-4A3F-B48B-E78F81E7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67B47-06C4-47ED-A4E1-D5F05EAA8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BAE558-ED7C-40E1-AB42-AF82FD3E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95822B-6D53-44E3-99A9-C808EF1DA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0DF47-3D6E-4A1C-B75E-51409458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237E9-AE4C-450A-9049-AA9C40D2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E01571-C908-496C-9B45-E61B882F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BC86A5-8EE8-4185-85DC-1263F07D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CA8F3B-3D1D-45C5-BC23-3D4D23170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B46FD3-49E2-4967-81C5-731F5313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D352BA-2854-4C50-A0FD-F7E758BC7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C8377-0108-4A36-A318-2978E6B5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28E26A-D094-4068-9507-CFF26433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D85C03-5AE0-4DC3-A321-577C8DE7A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1735A-245A-4AAA-BF98-CF21D2954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940A2C-93C2-4A60-A4EE-81318DF2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A5BFA-C84E-4434-95F2-7DF70520A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65A702-B0F7-4D1A-B8E9-F66BA7342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BC9E7-7199-4004-981B-F58B6608F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E4FEC-9BB0-4472-B319-B5939B1B7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FDDA0C-2177-4906-85A2-107851115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8B8F-EA51-4BD1-B9DD-2D7107AB8B1D}">
  <dimension ref="A1:H35"/>
  <sheetViews>
    <sheetView tabSelected="1" view="pageBreakPreview" topLeftCell="A9" zoomScaleNormal="80" zoomScaleSheetLayoutView="100" workbookViewId="0">
      <selection activeCell="D8" sqref="D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61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18">
        <v>32864</v>
      </c>
      <c r="C26" s="18">
        <v>222493594</v>
      </c>
      <c r="D26" s="10">
        <v>6.77</v>
      </c>
      <c r="G26" s="11"/>
      <c r="H26" s="11"/>
    </row>
    <row r="27" spans="1:8" x14ac:dyDescent="0.25">
      <c r="A27" s="8">
        <v>45528</v>
      </c>
      <c r="B27" s="9">
        <v>32550</v>
      </c>
      <c r="C27" s="9">
        <v>220364632</v>
      </c>
      <c r="D27" s="10">
        <v>6.77</v>
      </c>
      <c r="G27" s="11"/>
      <c r="H27" s="11"/>
    </row>
    <row r="28" spans="1:8" x14ac:dyDescent="0.25">
      <c r="A28" s="8">
        <v>45529</v>
      </c>
      <c r="B28" s="9">
        <v>32235</v>
      </c>
      <c r="C28" s="9">
        <v>218234587</v>
      </c>
      <c r="D28" s="10">
        <v>6.77</v>
      </c>
      <c r="G28" s="11"/>
      <c r="H28" s="11"/>
    </row>
    <row r="29" spans="1:8" x14ac:dyDescent="0.25">
      <c r="A29" s="8">
        <v>45530</v>
      </c>
      <c r="B29" s="19">
        <v>31920</v>
      </c>
      <c r="C29" s="19">
        <v>216104609</v>
      </c>
      <c r="D29" s="10">
        <v>6.77</v>
      </c>
      <c r="G29" s="11"/>
      <c r="H29" s="11"/>
    </row>
    <row r="30" spans="1:8" x14ac:dyDescent="0.25">
      <c r="A30" s="8">
        <v>45531</v>
      </c>
      <c r="B30" s="9">
        <v>133526</v>
      </c>
      <c r="C30" s="9">
        <v>903975537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69557</v>
      </c>
      <c r="C31" s="9">
        <v>470902022</v>
      </c>
      <c r="D31" s="10">
        <v>6.77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8" t="s">
        <v>62</v>
      </c>
      <c r="B35" s="28"/>
      <c r="C35" s="28"/>
      <c r="D35" s="28"/>
      <c r="G35" s="11"/>
      <c r="H35" s="11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57E9-26B7-4624-81AC-8E03191C0AE6}">
  <dimension ref="A1:H35"/>
  <sheetViews>
    <sheetView view="pageBreakPreview" topLeftCell="A3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46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45524.503472222219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6E3C-E7F1-41C8-A08D-C3906AA54FC8}">
  <dimension ref="A1:H35"/>
  <sheetViews>
    <sheetView view="pageBreakPreview" zoomScaleNormal="80" zoomScaleSheetLayoutView="100" workbookViewId="0">
      <selection activeCell="C23" sqref="C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45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28304</v>
      </c>
      <c r="C24" s="9">
        <v>191618757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45523.51458333333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102F-9479-42A4-A3D0-2CAE5D90A7BA}">
  <dimension ref="A1:H35"/>
  <sheetViews>
    <sheetView view="pageBreakPreview" topLeftCell="A3" zoomScaleNormal="80" zoomScaleSheetLayoutView="100" workbookViewId="0">
      <selection activeCell="I25" sqref="I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44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28460</v>
      </c>
      <c r="C23" s="9">
        <v>192679209</v>
      </c>
      <c r="D23" s="10">
        <v>6.77</v>
      </c>
      <c r="G23" s="11"/>
      <c r="H23" s="11"/>
    </row>
    <row r="24" spans="1:8" x14ac:dyDescent="0.25">
      <c r="A24" s="8">
        <v>45525</v>
      </c>
      <c r="B24" s="9">
        <v>28304</v>
      </c>
      <c r="C24" s="9">
        <v>191618757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45522.525694444441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4F2-F8A0-4E0F-A4A0-345EA21C629D}">
  <dimension ref="A1:H35"/>
  <sheetViews>
    <sheetView view="pageBreakPreview" zoomScaleNormal="80" zoomScaleSheetLayoutView="10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43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28617</v>
      </c>
      <c r="C22" s="9">
        <v>193739662</v>
      </c>
      <c r="D22" s="10">
        <v>6.77</v>
      </c>
      <c r="G22" s="11"/>
      <c r="H22" s="11"/>
    </row>
    <row r="23" spans="1:8" x14ac:dyDescent="0.25">
      <c r="A23" s="8">
        <v>45524</v>
      </c>
      <c r="B23" s="9">
        <v>28460</v>
      </c>
      <c r="C23" s="9">
        <v>192679209</v>
      </c>
      <c r="D23" s="10">
        <v>6.77</v>
      </c>
      <c r="G23" s="11"/>
      <c r="H23" s="11"/>
    </row>
    <row r="24" spans="1:8" x14ac:dyDescent="0.25">
      <c r="A24" s="8">
        <v>45525</v>
      </c>
      <c r="B24" s="9">
        <v>28304</v>
      </c>
      <c r="C24" s="9">
        <v>191618757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45521.513888888891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03FC-BADF-4E88-872F-410B16C99C82}">
  <dimension ref="A1:H35"/>
  <sheetViews>
    <sheetView view="pageBreakPreview" zoomScaleNormal="80" zoomScaleSheetLayoutView="100" workbookViewId="0">
      <selection activeCell="I24" sqref="I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42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28774</v>
      </c>
      <c r="C21" s="9">
        <v>194801130</v>
      </c>
      <c r="D21" s="10">
        <v>6.77</v>
      </c>
      <c r="G21" s="11"/>
      <c r="H21" s="11"/>
    </row>
    <row r="22" spans="1:8" x14ac:dyDescent="0.25">
      <c r="A22" s="8">
        <v>45523</v>
      </c>
      <c r="B22" s="9">
        <v>28617</v>
      </c>
      <c r="C22" s="9">
        <v>193739662</v>
      </c>
      <c r="D22" s="10">
        <v>6.77</v>
      </c>
      <c r="G22" s="11"/>
      <c r="H22" s="11"/>
    </row>
    <row r="23" spans="1:8" x14ac:dyDescent="0.25">
      <c r="A23" s="8">
        <v>45524</v>
      </c>
      <c r="B23" s="9">
        <v>28460</v>
      </c>
      <c r="C23" s="9">
        <v>192679209</v>
      </c>
      <c r="D23" s="10">
        <v>6.77</v>
      </c>
      <c r="G23" s="11"/>
      <c r="H23" s="11"/>
    </row>
    <row r="24" spans="1:8" x14ac:dyDescent="0.25">
      <c r="A24" s="8">
        <v>45525</v>
      </c>
      <c r="B24" s="9">
        <v>28304</v>
      </c>
      <c r="C24" s="9">
        <v>191618757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45520.513194444444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E7BA-057F-4DDB-989D-79A1E4553B90}">
  <dimension ref="A1:H35"/>
  <sheetViews>
    <sheetView view="pageBreakPreview" zoomScaleNormal="80" zoomScaleSheetLayoutView="100" workbookViewId="0">
      <selection activeCell="K20" sqref="K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41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28930</v>
      </c>
      <c r="C20" s="9">
        <v>195861583</v>
      </c>
      <c r="D20" s="10">
        <v>6.77</v>
      </c>
      <c r="G20" s="11"/>
      <c r="H20" s="11"/>
    </row>
    <row r="21" spans="1:8" x14ac:dyDescent="0.25">
      <c r="A21" s="8">
        <v>45522</v>
      </c>
      <c r="B21" s="9">
        <v>28774</v>
      </c>
      <c r="C21" s="9">
        <v>194801130</v>
      </c>
      <c r="D21" s="10">
        <v>6.77</v>
      </c>
      <c r="G21" s="11"/>
      <c r="H21" s="11"/>
    </row>
    <row r="22" spans="1:8" x14ac:dyDescent="0.25">
      <c r="A22" s="8">
        <v>45523</v>
      </c>
      <c r="B22" s="9">
        <v>28617</v>
      </c>
      <c r="C22" s="9">
        <v>193739662</v>
      </c>
      <c r="D22" s="10">
        <v>6.77</v>
      </c>
      <c r="G22" s="11"/>
      <c r="H22" s="11"/>
    </row>
    <row r="23" spans="1:8" x14ac:dyDescent="0.25">
      <c r="A23" s="8">
        <v>45524</v>
      </c>
      <c r="B23" s="9">
        <v>28460</v>
      </c>
      <c r="C23" s="9">
        <v>192679209</v>
      </c>
      <c r="D23" s="10">
        <v>6.77</v>
      </c>
      <c r="G23" s="11"/>
      <c r="H23" s="11"/>
    </row>
    <row r="24" spans="1:8" x14ac:dyDescent="0.25">
      <c r="A24" s="8">
        <v>45525</v>
      </c>
      <c r="B24" s="9">
        <v>28304</v>
      </c>
      <c r="C24" s="9">
        <v>191618757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45519.513888888891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D08C-025A-4850-8113-C94E7BE82EE3}">
  <dimension ref="A1:H35"/>
  <sheetViews>
    <sheetView view="pageBreakPreview" topLeftCell="A2" zoomScaleNormal="80" zoomScaleSheetLayoutView="100" workbookViewId="0">
      <selection activeCell="M28" sqref="M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40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29087</v>
      </c>
      <c r="C19" s="9">
        <v>196922104</v>
      </c>
      <c r="D19" s="10">
        <v>6.77</v>
      </c>
      <c r="G19" s="11"/>
      <c r="H19" s="11"/>
    </row>
    <row r="20" spans="1:8" x14ac:dyDescent="0.25">
      <c r="A20" s="8">
        <v>45521</v>
      </c>
      <c r="B20" s="9">
        <v>28930</v>
      </c>
      <c r="C20" s="9">
        <v>195861583</v>
      </c>
      <c r="D20" s="10">
        <v>6.77</v>
      </c>
      <c r="G20" s="11"/>
      <c r="H20" s="11"/>
    </row>
    <row r="21" spans="1:8" x14ac:dyDescent="0.25">
      <c r="A21" s="8">
        <v>45522</v>
      </c>
      <c r="B21" s="9">
        <v>28774</v>
      </c>
      <c r="C21" s="9">
        <v>194801130</v>
      </c>
      <c r="D21" s="10">
        <v>6.77</v>
      </c>
      <c r="G21" s="11"/>
      <c r="H21" s="11"/>
    </row>
    <row r="22" spans="1:8" x14ac:dyDescent="0.25">
      <c r="A22" s="8">
        <v>45523</v>
      </c>
      <c r="B22" s="9">
        <v>28617</v>
      </c>
      <c r="C22" s="9">
        <v>193739662</v>
      </c>
      <c r="D22" s="10">
        <v>6.77</v>
      </c>
      <c r="G22" s="11"/>
      <c r="H22" s="11"/>
    </row>
    <row r="23" spans="1:8" x14ac:dyDescent="0.25">
      <c r="A23" s="8">
        <v>45524</v>
      </c>
      <c r="B23" s="9">
        <v>28460</v>
      </c>
      <c r="C23" s="9">
        <v>192679209</v>
      </c>
      <c r="D23" s="10">
        <v>6.77</v>
      </c>
      <c r="G23" s="11"/>
      <c r="H23" s="11"/>
    </row>
    <row r="24" spans="1:8" x14ac:dyDescent="0.25">
      <c r="A24" s="8">
        <v>45525</v>
      </c>
      <c r="B24" s="9">
        <v>28304</v>
      </c>
      <c r="C24" s="9">
        <v>191618757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23453</v>
      </c>
      <c r="C31" s="9">
        <v>158777690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23138</v>
      </c>
      <c r="C32" s="9">
        <v>156648660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22982</v>
      </c>
      <c r="C33" s="9">
        <v>155588343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22825</v>
      </c>
      <c r="C34" s="9">
        <v>154528025</v>
      </c>
      <c r="D34" s="10">
        <v>6.77</v>
      </c>
      <c r="G34" s="11"/>
      <c r="H34" s="11"/>
    </row>
    <row r="35" spans="1:8" x14ac:dyDescent="0.25">
      <c r="A35" s="25">
        <v>45518.545138888891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0EBC-B779-4056-95FC-3BF2FB8A06D2}">
  <dimension ref="A1:D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38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4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4" x14ac:dyDescent="0.25">
      <c r="A18" s="8">
        <v>45519</v>
      </c>
      <c r="B18" s="9">
        <v>118366</v>
      </c>
      <c r="C18" s="9">
        <v>801339438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39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1522C-8B6B-4E7B-9C4F-09AE6F329ABF}">
  <dimension ref="A1:D35"/>
  <sheetViews>
    <sheetView view="pageBreakPreview" zoomScaleNormal="80" zoomScaleSheetLayoutView="100" workbookViewId="0">
      <selection activeCell="B17" sqref="B17: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36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4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37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50D1-98BC-4D2B-AD8C-0169193B0FB1}">
  <dimension ref="A1:D35"/>
  <sheetViews>
    <sheetView view="pageBreakPreview" zoomScaleNormal="80" zoomScaleSheetLayoutView="100" workbookViewId="0">
      <selection activeCell="B31" sqref="B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35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34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7EFF8-3971-4081-9B2C-50E1339EAF42}">
  <dimension ref="A1:H35"/>
  <sheetViews>
    <sheetView view="pageBreakPreview" topLeftCell="A4" zoomScaleNormal="80" zoomScaleSheetLayoutView="100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59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18">
        <v>32864</v>
      </c>
      <c r="C26" s="18">
        <v>222493594</v>
      </c>
      <c r="D26" s="10">
        <v>6.77</v>
      </c>
      <c r="G26" s="11"/>
      <c r="H26" s="11"/>
    </row>
    <row r="27" spans="1:8" x14ac:dyDescent="0.25">
      <c r="A27" s="8">
        <v>45528</v>
      </c>
      <c r="B27" s="9">
        <v>32550</v>
      </c>
      <c r="C27" s="9">
        <v>220364632</v>
      </c>
      <c r="D27" s="10">
        <v>6.77</v>
      </c>
      <c r="G27" s="11"/>
      <c r="H27" s="11"/>
    </row>
    <row r="28" spans="1:8" x14ac:dyDescent="0.25">
      <c r="A28" s="8">
        <v>45529</v>
      </c>
      <c r="B28" s="9">
        <v>32235</v>
      </c>
      <c r="C28" s="9">
        <v>218234587</v>
      </c>
      <c r="D28" s="10">
        <v>6.77</v>
      </c>
      <c r="G28" s="11"/>
      <c r="H28" s="11"/>
    </row>
    <row r="29" spans="1:8" x14ac:dyDescent="0.25">
      <c r="A29" s="8">
        <v>45530</v>
      </c>
      <c r="B29" s="19">
        <v>31920</v>
      </c>
      <c r="C29" s="19">
        <v>216104609</v>
      </c>
      <c r="D29" s="10">
        <v>6.77</v>
      </c>
      <c r="G29" s="11"/>
      <c r="H29" s="11"/>
    </row>
    <row r="30" spans="1:8" x14ac:dyDescent="0.25">
      <c r="A30" s="8">
        <v>45531</v>
      </c>
      <c r="B30" s="9">
        <v>133526</v>
      </c>
      <c r="C30" s="9">
        <v>903975537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0</v>
      </c>
      <c r="C31" s="9">
        <v>0</v>
      </c>
      <c r="D31" s="10" t="s">
        <v>50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1" t="s">
        <v>60</v>
      </c>
      <c r="B35" s="21"/>
      <c r="C35" s="21"/>
      <c r="D35" s="21"/>
      <c r="G35" s="11"/>
      <c r="H35" s="11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765D-A954-4657-A349-79D3D1F6F865}">
  <dimension ref="A1:D35"/>
  <sheetViews>
    <sheetView view="pageBreakPreview" zoomScaleNormal="80" zoomScaleSheetLayoutView="100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33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>
        <v>45515.500694444447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48C3-70B9-4B1F-AF5D-6BA8011E974E}">
  <dimension ref="A1:D35"/>
  <sheetViews>
    <sheetView view="pageBreakPreview" topLeftCell="A2" zoomScaleNormal="80" zoomScaleSheetLayoutView="100" workbookViewId="0">
      <selection activeCell="B14" sqref="B14: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32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29557</v>
      </c>
      <c r="C15" s="9">
        <v>200100957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31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7CE7-0312-4E63-B514-099B6A78FC87}">
  <dimension ref="A1:D35"/>
  <sheetViews>
    <sheetView view="pageBreakPreview" topLeftCell="A3" zoomScaleNormal="80" zoomScaleSheetLayoutView="100" workbookViewId="0">
      <selection activeCell="B13" sqref="B13: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30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29557</v>
      </c>
      <c r="C15" s="9">
        <v>200100957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29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CB50-674F-4E00-A316-AC7CA155D38D}">
  <dimension ref="A1:D35"/>
  <sheetViews>
    <sheetView view="pageBreakPreview" topLeftCell="A3" zoomScaleNormal="80" zoomScaleSheetLayoutView="100" workbookViewId="0">
      <selection activeCell="B12" sqref="B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27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29557</v>
      </c>
      <c r="C15" s="9">
        <v>200100957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6" t="s">
        <v>28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CCFD3-510E-4AD5-9ED5-D605501F041F}">
  <dimension ref="A1:D35"/>
  <sheetViews>
    <sheetView view="pageBreakPreview" topLeftCell="A6" zoomScaleNormal="80" zoomScaleSheetLayoutView="100" workbookViewId="0">
      <selection activeCell="J12" sqref="J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25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29557</v>
      </c>
      <c r="C15" s="9">
        <v>200100957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7" t="s">
        <v>26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32AE-4276-4FDD-9A13-28BEF75EF72B}">
  <dimension ref="A1:D35"/>
  <sheetViews>
    <sheetView view="pageBreakPreview" zoomScaleNormal="80" zoomScaleSheetLayoutView="100" workbookViewId="0">
      <selection activeCell="I37" sqref="I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23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29557</v>
      </c>
      <c r="C15" s="9">
        <v>200100957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7" t="s">
        <v>24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9D07-D67C-498A-8D0A-C2F41766FDFE}">
  <dimension ref="A1:D35"/>
  <sheetViews>
    <sheetView view="pageBreakPreview" topLeftCell="A3" zoomScaleNormal="80" zoomScaleSheetLayoutView="100" workbookViewId="0">
      <selection activeCell="J25" sqref="J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22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29557</v>
      </c>
      <c r="C15" s="9">
        <v>200100957</v>
      </c>
      <c r="D15" s="10">
        <v>6.77</v>
      </c>
    </row>
    <row r="16" spans="1:4" x14ac:dyDescent="0.25">
      <c r="A16" s="8">
        <v>45517</v>
      </c>
      <c r="B16" s="9">
        <v>29557</v>
      </c>
      <c r="C16" s="9">
        <v>200104478</v>
      </c>
      <c r="D16" s="10">
        <v>6.77</v>
      </c>
    </row>
    <row r="17" spans="1:4" x14ac:dyDescent="0.25">
      <c r="A17" s="8">
        <v>45518</v>
      </c>
      <c r="B17" s="9">
        <v>29400</v>
      </c>
      <c r="C17" s="9">
        <v>199044025</v>
      </c>
      <c r="D17" s="10">
        <v>6.77</v>
      </c>
    </row>
    <row r="18" spans="1:4" x14ac:dyDescent="0.25">
      <c r="A18" s="8">
        <v>45519</v>
      </c>
      <c r="B18" s="9">
        <v>29244</v>
      </c>
      <c r="C18" s="9">
        <v>197983572</v>
      </c>
      <c r="D18" s="10">
        <v>6.77</v>
      </c>
    </row>
    <row r="19" spans="1:4" x14ac:dyDescent="0.25">
      <c r="A19" s="8">
        <v>45520</v>
      </c>
      <c r="B19" s="9">
        <v>29087</v>
      </c>
      <c r="C19" s="9">
        <v>196922104</v>
      </c>
      <c r="D19" s="10">
        <v>6.77</v>
      </c>
    </row>
    <row r="20" spans="1:4" x14ac:dyDescent="0.25">
      <c r="A20" s="8">
        <v>45521</v>
      </c>
      <c r="B20" s="9">
        <v>28930</v>
      </c>
      <c r="C20" s="9">
        <v>195861583</v>
      </c>
      <c r="D20" s="10">
        <v>6.77</v>
      </c>
    </row>
    <row r="21" spans="1:4" x14ac:dyDescent="0.25">
      <c r="A21" s="8">
        <v>45522</v>
      </c>
      <c r="B21" s="9">
        <v>28774</v>
      </c>
      <c r="C21" s="9">
        <v>194801130</v>
      </c>
      <c r="D21" s="10">
        <v>6.77</v>
      </c>
    </row>
    <row r="22" spans="1:4" x14ac:dyDescent="0.25">
      <c r="A22" s="8">
        <v>45523</v>
      </c>
      <c r="B22" s="9">
        <v>28617</v>
      </c>
      <c r="C22" s="9">
        <v>193739662</v>
      </c>
      <c r="D22" s="10">
        <v>6.77</v>
      </c>
    </row>
    <row r="23" spans="1:4" x14ac:dyDescent="0.25">
      <c r="A23" s="8">
        <v>45524</v>
      </c>
      <c r="B23" s="9">
        <v>28460</v>
      </c>
      <c r="C23" s="9">
        <v>192679209</v>
      </c>
      <c r="D23" s="10">
        <v>6.77</v>
      </c>
    </row>
    <row r="24" spans="1:4" x14ac:dyDescent="0.25">
      <c r="A24" s="8">
        <v>45525</v>
      </c>
      <c r="B24" s="9">
        <v>28304</v>
      </c>
      <c r="C24" s="9">
        <v>191618757</v>
      </c>
      <c r="D24" s="10">
        <v>6.77</v>
      </c>
    </row>
    <row r="25" spans="1:4" x14ac:dyDescent="0.25">
      <c r="A25" s="8">
        <v>45526</v>
      </c>
      <c r="B25" s="9">
        <v>25183</v>
      </c>
      <c r="C25" s="9">
        <v>170490670</v>
      </c>
      <c r="D25" s="10">
        <v>6.77</v>
      </c>
    </row>
    <row r="26" spans="1:4" x14ac:dyDescent="0.25">
      <c r="A26" s="8">
        <v>45527</v>
      </c>
      <c r="B26" s="9">
        <v>25025</v>
      </c>
      <c r="C26" s="9">
        <v>169425681</v>
      </c>
      <c r="D26" s="10">
        <v>6.77</v>
      </c>
    </row>
    <row r="27" spans="1:4" x14ac:dyDescent="0.25">
      <c r="A27" s="8">
        <v>45528</v>
      </c>
      <c r="B27" s="9">
        <v>24869</v>
      </c>
      <c r="C27" s="9">
        <v>168366379</v>
      </c>
      <c r="D27" s="10">
        <v>6.77</v>
      </c>
    </row>
    <row r="28" spans="1:4" x14ac:dyDescent="0.25">
      <c r="A28" s="8">
        <v>45529</v>
      </c>
      <c r="B28" s="9">
        <v>24712</v>
      </c>
      <c r="C28" s="9">
        <v>167305994</v>
      </c>
      <c r="D28" s="10">
        <v>6.77</v>
      </c>
    </row>
    <row r="29" spans="1:4" x14ac:dyDescent="0.25">
      <c r="A29" s="8">
        <v>45530</v>
      </c>
      <c r="B29" s="9">
        <v>24556</v>
      </c>
      <c r="C29" s="9">
        <v>166245677</v>
      </c>
      <c r="D29" s="10">
        <v>6.77</v>
      </c>
    </row>
    <row r="30" spans="1:4" x14ac:dyDescent="0.25">
      <c r="A30" s="8">
        <v>45531</v>
      </c>
      <c r="B30" s="9">
        <v>24399</v>
      </c>
      <c r="C30" s="9">
        <v>165186307</v>
      </c>
      <c r="D30" s="10">
        <v>6.77</v>
      </c>
    </row>
    <row r="31" spans="1:4" x14ac:dyDescent="0.25">
      <c r="A31" s="8">
        <v>45532</v>
      </c>
      <c r="B31" s="9">
        <v>21412</v>
      </c>
      <c r="C31" s="9">
        <v>144960120</v>
      </c>
      <c r="D31" s="10">
        <v>6.77</v>
      </c>
    </row>
    <row r="32" spans="1:4" x14ac:dyDescent="0.25">
      <c r="A32" s="8">
        <v>45533</v>
      </c>
      <c r="B32" s="9">
        <v>21255</v>
      </c>
      <c r="C32" s="9">
        <v>143900750</v>
      </c>
      <c r="D32" s="10">
        <v>6.77</v>
      </c>
    </row>
    <row r="33" spans="1:4" x14ac:dyDescent="0.25">
      <c r="A33" s="8">
        <v>45534</v>
      </c>
      <c r="B33" s="9">
        <v>21257</v>
      </c>
      <c r="C33" s="9">
        <v>143910093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7">
        <v>45509.666666666664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0716-383F-4F03-B665-AE7C3A55D802}">
  <dimension ref="A1:D35"/>
  <sheetViews>
    <sheetView view="pageBreakPreview" zoomScale="80" zoomScaleNormal="80" zoomScaleSheetLayoutView="80" workbookViewId="0">
      <selection activeCell="B9" sqref="B9: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20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7" t="s">
        <v>21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120A-F84C-482C-ABAD-C36D6353443F}">
  <dimension ref="A1:D35"/>
  <sheetViews>
    <sheetView view="pageBreakPreview" zoomScale="80" zoomScaleNormal="80" zoomScaleSheetLayoutView="80" workbookViewId="0">
      <selection activeCell="N16" sqref="N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18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28430</v>
      </c>
      <c r="C9" s="9">
        <v>192473469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19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9BB7-26FC-490E-9839-3DAD979EDC16}">
  <dimension ref="A1:D35"/>
  <sheetViews>
    <sheetView view="pageBreakPreview" zoomScale="80" zoomScaleNormal="80" zoomScaleSheetLayoutView="80" workbookViewId="0">
      <selection activeCell="N18" sqref="N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16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32857</v>
      </c>
      <c r="C8" s="9">
        <v>222446764</v>
      </c>
      <c r="D8" s="10">
        <v>6.77</v>
      </c>
    </row>
    <row r="9" spans="1:4" x14ac:dyDescent="0.25">
      <c r="A9" s="8">
        <v>45510</v>
      </c>
      <c r="B9" s="9">
        <v>28430</v>
      </c>
      <c r="C9" s="9">
        <v>192473469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17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8721-7E5A-46F5-B5A8-12ABD1FB4FF2}">
  <dimension ref="A1:H35"/>
  <sheetViews>
    <sheetView view="pageBreakPreview" topLeftCell="A5" zoomScaleNormal="80" zoomScaleSheetLayoutView="100" workbookViewId="0">
      <selection activeCell="F26" sqref="F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57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18">
        <v>32864</v>
      </c>
      <c r="C26" s="18">
        <v>222493594</v>
      </c>
      <c r="D26" s="10">
        <v>6.77</v>
      </c>
      <c r="G26" s="11"/>
      <c r="H26" s="11"/>
    </row>
    <row r="27" spans="1:8" x14ac:dyDescent="0.25">
      <c r="A27" s="8">
        <v>45528</v>
      </c>
      <c r="B27" s="9">
        <v>32550</v>
      </c>
      <c r="C27" s="9">
        <v>220364632</v>
      </c>
      <c r="D27" s="10">
        <v>6.77</v>
      </c>
      <c r="G27" s="11"/>
      <c r="H27" s="11"/>
    </row>
    <row r="28" spans="1:8" x14ac:dyDescent="0.25">
      <c r="A28" s="8">
        <v>45529</v>
      </c>
      <c r="B28" s="9">
        <v>32235</v>
      </c>
      <c r="C28" s="9">
        <v>218234587</v>
      </c>
      <c r="D28" s="10">
        <v>6.77</v>
      </c>
      <c r="G28" s="11"/>
      <c r="H28" s="11"/>
    </row>
    <row r="29" spans="1:8" x14ac:dyDescent="0.25">
      <c r="A29" s="8">
        <v>45530</v>
      </c>
      <c r="B29" s="19">
        <v>31920</v>
      </c>
      <c r="C29" s="19">
        <v>216104609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0</v>
      </c>
      <c r="C31" s="9">
        <v>0</v>
      </c>
      <c r="D31" s="10" t="s">
        <v>50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2" t="s">
        <v>58</v>
      </c>
      <c r="B35" s="22"/>
      <c r="C35" s="22"/>
      <c r="D35" s="22"/>
      <c r="G35" s="11"/>
      <c r="H35" s="11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DB24-429A-4563-BFEC-5A83D8AB69DC}">
  <dimension ref="A1:D35"/>
  <sheetViews>
    <sheetView view="pageBreakPreview" zoomScale="80" zoomScaleNormal="80" zoomScaleSheetLayoutView="80" workbookViewId="0">
      <selection activeCell="K11" sqref="K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14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32918</v>
      </c>
      <c r="C7" s="9">
        <v>222857906</v>
      </c>
      <c r="D7" s="10">
        <v>6.77</v>
      </c>
    </row>
    <row r="8" spans="1:4" x14ac:dyDescent="0.25">
      <c r="A8" s="8">
        <v>45509</v>
      </c>
      <c r="B8" s="9">
        <v>32857</v>
      </c>
      <c r="C8" s="9">
        <v>222446764</v>
      </c>
      <c r="D8" s="10">
        <v>6.77</v>
      </c>
    </row>
    <row r="9" spans="1:4" x14ac:dyDescent="0.25">
      <c r="A9" s="8">
        <v>45510</v>
      </c>
      <c r="B9" s="9">
        <v>28430</v>
      </c>
      <c r="C9" s="9">
        <v>192473469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15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BDDC-0F36-4BCB-AD8B-81B6FDBCF6DF}">
  <dimension ref="A1:D35"/>
  <sheetViews>
    <sheetView view="pageBreakPreview" zoomScale="80" zoomScaleNormal="80" zoomScaleSheetLayoutView="8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12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32832</v>
      </c>
      <c r="C6" s="9">
        <v>222272707</v>
      </c>
      <c r="D6" s="10">
        <v>6.77</v>
      </c>
    </row>
    <row r="7" spans="1:4" x14ac:dyDescent="0.25">
      <c r="A7" s="8">
        <v>45508</v>
      </c>
      <c r="B7" s="9">
        <v>32918</v>
      </c>
      <c r="C7" s="9">
        <v>222857906</v>
      </c>
      <c r="D7" s="10">
        <v>6.77</v>
      </c>
    </row>
    <row r="8" spans="1:4" x14ac:dyDescent="0.25">
      <c r="A8" s="8">
        <v>45509</v>
      </c>
      <c r="B8" s="9">
        <v>32857</v>
      </c>
      <c r="C8" s="9">
        <v>222446764</v>
      </c>
      <c r="D8" s="10">
        <v>6.77</v>
      </c>
    </row>
    <row r="9" spans="1:4" x14ac:dyDescent="0.25">
      <c r="A9" s="8">
        <v>45510</v>
      </c>
      <c r="B9" s="9">
        <v>28430</v>
      </c>
      <c r="C9" s="9">
        <v>192473469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 t="s">
        <v>13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B0D1-9A44-43B7-B6DB-C756F45AC27A}">
  <dimension ref="A1:D35"/>
  <sheetViews>
    <sheetView view="pageBreakPreview" zoomScale="80" zoomScaleNormal="80" zoomScaleSheetLayoutView="80" workbookViewId="0">
      <selection activeCell="L30" sqref="L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</cols>
  <sheetData>
    <row r="1" spans="1:4" ht="71.25" customHeight="1" x14ac:dyDescent="0.25">
      <c r="B1" s="20" t="s">
        <v>11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84509</v>
      </c>
      <c r="C5" s="9">
        <v>572131278</v>
      </c>
      <c r="D5" s="10">
        <v>6.77</v>
      </c>
    </row>
    <row r="6" spans="1:4" x14ac:dyDescent="0.25">
      <c r="A6" s="8">
        <v>45507</v>
      </c>
      <c r="B6" s="9">
        <v>32832</v>
      </c>
      <c r="C6" s="9">
        <v>222272707</v>
      </c>
      <c r="D6" s="10">
        <v>6.77</v>
      </c>
    </row>
    <row r="7" spans="1:4" x14ac:dyDescent="0.25">
      <c r="A7" s="8">
        <v>45508</v>
      </c>
      <c r="B7" s="9">
        <v>32918</v>
      </c>
      <c r="C7" s="9">
        <v>222857906</v>
      </c>
      <c r="D7" s="10">
        <v>6.77</v>
      </c>
    </row>
    <row r="8" spans="1:4" x14ac:dyDescent="0.25">
      <c r="A8" s="8">
        <v>45509</v>
      </c>
      <c r="B8" s="9">
        <v>32857</v>
      </c>
      <c r="C8" s="9">
        <v>222446764</v>
      </c>
      <c r="D8" s="10">
        <v>6.77</v>
      </c>
    </row>
    <row r="9" spans="1:4" x14ac:dyDescent="0.25">
      <c r="A9" s="8">
        <v>45510</v>
      </c>
      <c r="B9" s="9">
        <v>28430</v>
      </c>
      <c r="C9" s="9">
        <v>192473469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  <row r="35" spans="1:4" x14ac:dyDescent="0.25">
      <c r="A35" s="25">
        <v>45504.51458333333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E096-EDE4-47B1-8708-4BD865CC58A2}">
  <dimension ref="A1:D34"/>
  <sheetViews>
    <sheetView view="pageBreakPreview" zoomScale="80" zoomScaleNormal="80" zoomScaleSheetLayoutView="80" workbookViewId="0">
      <selection activeCell="C4" sqref="C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20" t="s">
        <v>8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45505</v>
      </c>
      <c r="B4" s="9">
        <v>84444</v>
      </c>
      <c r="C4" s="9">
        <v>571691025</v>
      </c>
      <c r="D4" s="10">
        <v>6.77</v>
      </c>
    </row>
    <row r="5" spans="1:4" x14ac:dyDescent="0.25">
      <c r="A5" s="8">
        <v>45506</v>
      </c>
      <c r="B5" s="9">
        <v>84509</v>
      </c>
      <c r="C5" s="9">
        <v>572131278</v>
      </c>
      <c r="D5" s="10">
        <v>6.77</v>
      </c>
    </row>
    <row r="6" spans="1:4" x14ac:dyDescent="0.25">
      <c r="A6" s="8">
        <v>45507</v>
      </c>
      <c r="B6" s="9">
        <v>32832</v>
      </c>
      <c r="C6" s="9">
        <v>222272707</v>
      </c>
      <c r="D6" s="10">
        <v>6.77</v>
      </c>
    </row>
    <row r="7" spans="1:4" x14ac:dyDescent="0.25">
      <c r="A7" s="8">
        <v>45508</v>
      </c>
      <c r="B7" s="9">
        <v>32918</v>
      </c>
      <c r="C7" s="9">
        <v>222857906</v>
      </c>
      <c r="D7" s="10">
        <v>6.77</v>
      </c>
    </row>
    <row r="8" spans="1:4" x14ac:dyDescent="0.25">
      <c r="A8" s="8">
        <v>45509</v>
      </c>
      <c r="B8" s="9">
        <v>32857</v>
      </c>
      <c r="C8" s="9">
        <v>222446764</v>
      </c>
      <c r="D8" s="10">
        <v>6.77</v>
      </c>
    </row>
    <row r="9" spans="1:4" x14ac:dyDescent="0.25">
      <c r="A9" s="8">
        <v>45510</v>
      </c>
      <c r="B9" s="9">
        <v>28430</v>
      </c>
      <c r="C9" s="9">
        <v>192473469</v>
      </c>
      <c r="D9" s="10">
        <v>6.77</v>
      </c>
    </row>
    <row r="10" spans="1:4" x14ac:dyDescent="0.25">
      <c r="A10" s="8">
        <v>45511</v>
      </c>
      <c r="B10" s="9">
        <v>29677</v>
      </c>
      <c r="C10" s="9">
        <v>200913290</v>
      </c>
      <c r="D10" s="10">
        <v>6.77</v>
      </c>
    </row>
    <row r="11" spans="1:4" x14ac:dyDescent="0.25">
      <c r="A11" s="8">
        <v>45512</v>
      </c>
      <c r="B11" s="9">
        <v>29677</v>
      </c>
      <c r="C11" s="9">
        <v>200917825</v>
      </c>
      <c r="D11" s="10">
        <v>6.77</v>
      </c>
    </row>
    <row r="12" spans="1:4" x14ac:dyDescent="0.25">
      <c r="A12" s="8">
        <v>45513</v>
      </c>
      <c r="B12" s="9">
        <v>29678</v>
      </c>
      <c r="C12" s="9">
        <v>200921346</v>
      </c>
      <c r="D12" s="10">
        <v>6.77</v>
      </c>
    </row>
    <row r="13" spans="1:4" x14ac:dyDescent="0.25">
      <c r="A13" s="8">
        <v>45514</v>
      </c>
      <c r="B13" s="9">
        <v>29678</v>
      </c>
      <c r="C13" s="9">
        <v>200925882</v>
      </c>
      <c r="D13" s="10">
        <v>6.77</v>
      </c>
    </row>
    <row r="14" spans="1:4" x14ac:dyDescent="0.25">
      <c r="A14" s="8">
        <v>45515</v>
      </c>
      <c r="B14" s="9">
        <v>29679</v>
      </c>
      <c r="C14" s="9">
        <v>200929402</v>
      </c>
      <c r="D14" s="10">
        <v>6.77</v>
      </c>
    </row>
    <row r="15" spans="1:4" x14ac:dyDescent="0.25">
      <c r="A15" s="8">
        <v>45516</v>
      </c>
      <c r="B15" s="9">
        <v>26726</v>
      </c>
      <c r="C15" s="9">
        <v>180935087</v>
      </c>
      <c r="D15" s="10">
        <v>6.77</v>
      </c>
    </row>
    <row r="16" spans="1:4" x14ac:dyDescent="0.25">
      <c r="A16" s="8">
        <v>45517</v>
      </c>
      <c r="B16" s="9">
        <v>26726</v>
      </c>
      <c r="C16" s="9">
        <v>180938608</v>
      </c>
      <c r="D16" s="10">
        <v>6.77</v>
      </c>
    </row>
    <row r="17" spans="1:4" x14ac:dyDescent="0.25">
      <c r="A17" s="8">
        <v>45518</v>
      </c>
      <c r="B17" s="9">
        <v>26727</v>
      </c>
      <c r="C17" s="9">
        <v>180947815</v>
      </c>
      <c r="D17" s="10">
        <v>6.77</v>
      </c>
    </row>
    <row r="18" spans="1:4" x14ac:dyDescent="0.25">
      <c r="A18" s="8">
        <v>45519</v>
      </c>
      <c r="B18" s="9">
        <v>26729</v>
      </c>
      <c r="C18" s="9">
        <v>180957022</v>
      </c>
      <c r="D18" s="10">
        <v>6.77</v>
      </c>
    </row>
    <row r="19" spans="1:4" x14ac:dyDescent="0.25">
      <c r="A19" s="8">
        <v>45520</v>
      </c>
      <c r="B19" s="9">
        <v>26730</v>
      </c>
      <c r="C19" s="9">
        <v>180965214</v>
      </c>
      <c r="D19" s="10">
        <v>6.77</v>
      </c>
    </row>
    <row r="20" spans="1:4" x14ac:dyDescent="0.25">
      <c r="A20" s="8">
        <v>45521</v>
      </c>
      <c r="B20" s="9">
        <v>26731</v>
      </c>
      <c r="C20" s="9">
        <v>180974353</v>
      </c>
      <c r="D20" s="10">
        <v>6.77</v>
      </c>
    </row>
    <row r="21" spans="1:4" x14ac:dyDescent="0.25">
      <c r="A21" s="8">
        <v>45522</v>
      </c>
      <c r="B21" s="9">
        <v>26733</v>
      </c>
      <c r="C21" s="9">
        <v>180983560</v>
      </c>
      <c r="D21" s="10">
        <v>6.77</v>
      </c>
    </row>
    <row r="22" spans="1:4" x14ac:dyDescent="0.25">
      <c r="A22" s="8">
        <v>45523</v>
      </c>
      <c r="B22" s="9">
        <v>26734</v>
      </c>
      <c r="C22" s="9">
        <v>180991752</v>
      </c>
      <c r="D22" s="10">
        <v>6.77</v>
      </c>
    </row>
    <row r="23" spans="1:4" x14ac:dyDescent="0.25">
      <c r="A23" s="8">
        <v>45524</v>
      </c>
      <c r="B23" s="9">
        <v>26735</v>
      </c>
      <c r="C23" s="9">
        <v>181000959</v>
      </c>
      <c r="D23" s="10">
        <v>6.77</v>
      </c>
    </row>
    <row r="24" spans="1:4" x14ac:dyDescent="0.25">
      <c r="A24" s="8">
        <v>45525</v>
      </c>
      <c r="B24" s="9">
        <v>26737</v>
      </c>
      <c r="C24" s="9">
        <v>181010167</v>
      </c>
      <c r="D24" s="10">
        <v>6.77</v>
      </c>
    </row>
    <row r="25" spans="1:4" x14ac:dyDescent="0.25">
      <c r="A25" s="8">
        <v>45526</v>
      </c>
      <c r="B25" s="9">
        <v>23774</v>
      </c>
      <c r="C25" s="9">
        <v>160951740</v>
      </c>
      <c r="D25" s="10">
        <v>6.77</v>
      </c>
    </row>
    <row r="26" spans="1:4" x14ac:dyDescent="0.25">
      <c r="A26" s="8">
        <v>45527</v>
      </c>
      <c r="B26" s="9">
        <v>23774</v>
      </c>
      <c r="C26" s="9">
        <v>160956411</v>
      </c>
      <c r="D26" s="10">
        <v>6.77</v>
      </c>
    </row>
    <row r="27" spans="1:4" x14ac:dyDescent="0.25">
      <c r="A27" s="8">
        <v>45528</v>
      </c>
      <c r="B27" s="9">
        <v>23776</v>
      </c>
      <c r="C27" s="9">
        <v>160966769</v>
      </c>
      <c r="D27" s="10">
        <v>6.77</v>
      </c>
    </row>
    <row r="28" spans="1:4" x14ac:dyDescent="0.25">
      <c r="A28" s="8">
        <v>45529</v>
      </c>
      <c r="B28" s="9">
        <v>23777</v>
      </c>
      <c r="C28" s="9">
        <v>160976044</v>
      </c>
      <c r="D28" s="10">
        <v>6.77</v>
      </c>
    </row>
    <row r="29" spans="1:4" x14ac:dyDescent="0.25">
      <c r="A29" s="8">
        <v>45530</v>
      </c>
      <c r="B29" s="9">
        <v>23779</v>
      </c>
      <c r="C29" s="9">
        <v>160985387</v>
      </c>
      <c r="D29" s="10">
        <v>6.77</v>
      </c>
    </row>
    <row r="30" spans="1:4" x14ac:dyDescent="0.25">
      <c r="A30" s="8">
        <v>45531</v>
      </c>
      <c r="B30" s="9">
        <v>23780</v>
      </c>
      <c r="C30" s="9">
        <v>160995677</v>
      </c>
      <c r="D30" s="10">
        <v>6.77</v>
      </c>
    </row>
    <row r="31" spans="1:4" x14ac:dyDescent="0.25">
      <c r="A31" s="8">
        <v>45532</v>
      </c>
      <c r="B31" s="9">
        <v>20951</v>
      </c>
      <c r="C31" s="9">
        <v>141839150</v>
      </c>
      <c r="D31" s="10">
        <v>6.77</v>
      </c>
    </row>
    <row r="32" spans="1:4" x14ac:dyDescent="0.25">
      <c r="A32" s="8">
        <v>45533</v>
      </c>
      <c r="B32" s="9">
        <v>20952</v>
      </c>
      <c r="C32" s="9">
        <v>141849440</v>
      </c>
      <c r="D32" s="10">
        <v>6.77</v>
      </c>
    </row>
    <row r="33" spans="1:4" x14ac:dyDescent="0.25">
      <c r="A33" s="8">
        <v>45534</v>
      </c>
      <c r="B33" s="9">
        <v>21112</v>
      </c>
      <c r="C33" s="9">
        <v>142928443</v>
      </c>
      <c r="D33" s="10">
        <v>6.77</v>
      </c>
    </row>
    <row r="34" spans="1:4" x14ac:dyDescent="0.25">
      <c r="A34" s="8">
        <v>45535</v>
      </c>
      <c r="B34" s="9">
        <v>21258</v>
      </c>
      <c r="C34" s="9">
        <v>143919435</v>
      </c>
      <c r="D34" s="10">
        <v>6.77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D4" sqref="D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20" t="s">
        <v>8</v>
      </c>
      <c r="C1" s="20"/>
      <c r="D1" s="20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45505</v>
      </c>
      <c r="B4" s="9">
        <v>181005</v>
      </c>
      <c r="C4" s="9">
        <v>1225403</v>
      </c>
      <c r="D4" s="10">
        <f>C4/B4</f>
        <v>6.7699953039971268</v>
      </c>
    </row>
    <row r="5" spans="1:4" x14ac:dyDescent="0.25">
      <c r="A5" s="8">
        <v>45506</v>
      </c>
      <c r="B5" s="9">
        <v>185017</v>
      </c>
      <c r="C5" s="9">
        <v>1252565</v>
      </c>
      <c r="D5" s="10">
        <f t="shared" ref="D5:D34" si="0">C5/B5</f>
        <v>6.7699995135582132</v>
      </c>
    </row>
    <row r="6" spans="1:4" x14ac:dyDescent="0.25">
      <c r="A6" s="8">
        <v>45507</v>
      </c>
      <c r="B6" s="9">
        <v>135237</v>
      </c>
      <c r="C6" s="9">
        <v>915554</v>
      </c>
      <c r="D6" s="10">
        <f t="shared" si="0"/>
        <v>6.7699963767312203</v>
      </c>
    </row>
    <row r="7" spans="1:4" x14ac:dyDescent="0.25">
      <c r="A7" s="8">
        <v>45508</v>
      </c>
      <c r="B7" s="9">
        <v>139249</v>
      </c>
      <c r="C7" s="9">
        <v>942715</v>
      </c>
      <c r="D7" s="10">
        <f t="shared" si="0"/>
        <v>6.7699947575925146</v>
      </c>
    </row>
    <row r="8" spans="1:4" x14ac:dyDescent="0.25">
      <c r="A8" s="8">
        <v>45509</v>
      </c>
      <c r="B8" s="9">
        <v>146250</v>
      </c>
      <c r="C8" s="9">
        <v>990112</v>
      </c>
      <c r="D8" s="10">
        <f t="shared" si="0"/>
        <v>6.7699965811965814</v>
      </c>
    </row>
    <row r="9" spans="1:4" x14ac:dyDescent="0.25">
      <c r="A9" s="8">
        <v>45510</v>
      </c>
      <c r="B9" s="9">
        <v>153251</v>
      </c>
      <c r="C9" s="9">
        <v>1037509</v>
      </c>
      <c r="D9" s="10">
        <f t="shared" si="0"/>
        <v>6.7699982381844164</v>
      </c>
    </row>
    <row r="10" spans="1:4" x14ac:dyDescent="0.25">
      <c r="A10" s="8">
        <v>45511</v>
      </c>
      <c r="B10" s="9">
        <v>160230</v>
      </c>
      <c r="C10" s="9">
        <v>1084757</v>
      </c>
      <c r="D10" s="10">
        <f t="shared" si="0"/>
        <v>6.7699993758971475</v>
      </c>
    </row>
    <row r="11" spans="1:4" x14ac:dyDescent="0.25">
      <c r="A11" s="8">
        <v>45512</v>
      </c>
      <c r="B11" s="9">
        <v>163219</v>
      </c>
      <c r="C11" s="9">
        <v>1104992</v>
      </c>
      <c r="D11" s="10">
        <f t="shared" si="0"/>
        <v>6.7699961401552518</v>
      </c>
    </row>
    <row r="12" spans="1:4" x14ac:dyDescent="0.25">
      <c r="A12" s="8">
        <v>45513</v>
      </c>
      <c r="B12" s="9">
        <v>166208</v>
      </c>
      <c r="C12" s="9">
        <v>1125228</v>
      </c>
      <c r="D12" s="10">
        <f t="shared" si="0"/>
        <v>6.7699990373507895</v>
      </c>
    </row>
    <row r="13" spans="1:4" x14ac:dyDescent="0.25">
      <c r="A13" s="8">
        <v>45514</v>
      </c>
      <c r="B13" s="9">
        <v>169197</v>
      </c>
      <c r="C13" s="9">
        <v>1145463</v>
      </c>
      <c r="D13" s="10">
        <f t="shared" si="0"/>
        <v>6.7699959219135089</v>
      </c>
    </row>
    <row r="14" spans="1:4" x14ac:dyDescent="0.25">
      <c r="A14" s="8">
        <v>45515</v>
      </c>
      <c r="B14" s="9">
        <v>172186</v>
      </c>
      <c r="C14" s="9">
        <v>1165699</v>
      </c>
      <c r="D14" s="10">
        <f t="shared" si="0"/>
        <v>6.7699987223119189</v>
      </c>
    </row>
    <row r="15" spans="1:4" x14ac:dyDescent="0.25">
      <c r="A15" s="8">
        <v>45516</v>
      </c>
      <c r="B15" s="9">
        <v>172344</v>
      </c>
      <c r="C15" s="9">
        <v>1166768</v>
      </c>
      <c r="D15" s="10">
        <f t="shared" si="0"/>
        <v>6.7699948939330641</v>
      </c>
    </row>
    <row r="16" spans="1:4" x14ac:dyDescent="0.25">
      <c r="A16" s="8">
        <v>45517</v>
      </c>
      <c r="B16" s="9">
        <v>175333</v>
      </c>
      <c r="C16" s="9">
        <v>1187004</v>
      </c>
      <c r="D16" s="10">
        <f t="shared" si="0"/>
        <v>6.7699976615925124</v>
      </c>
    </row>
    <row r="17" spans="1:4" x14ac:dyDescent="0.25">
      <c r="A17" s="8">
        <v>45518</v>
      </c>
      <c r="B17" s="9">
        <v>178480</v>
      </c>
      <c r="C17" s="9">
        <v>1208309</v>
      </c>
      <c r="D17" s="10">
        <f t="shared" si="0"/>
        <v>6.7699966382787986</v>
      </c>
    </row>
    <row r="18" spans="1:4" x14ac:dyDescent="0.25">
      <c r="A18" s="8">
        <v>45519</v>
      </c>
      <c r="B18" s="9">
        <v>181627</v>
      </c>
      <c r="C18" s="9">
        <v>1229614</v>
      </c>
      <c r="D18" s="10">
        <f t="shared" si="0"/>
        <v>6.7699956504264236</v>
      </c>
    </row>
    <row r="19" spans="1:4" x14ac:dyDescent="0.25">
      <c r="A19" s="8">
        <v>45520</v>
      </c>
      <c r="B19" s="9">
        <v>184774</v>
      </c>
      <c r="C19" s="9">
        <v>1250919</v>
      </c>
      <c r="D19" s="10">
        <f t="shared" si="0"/>
        <v>6.7699946962234945</v>
      </c>
    </row>
    <row r="20" spans="1:4" x14ac:dyDescent="0.25">
      <c r="A20" s="8">
        <v>45521</v>
      </c>
      <c r="B20" s="9">
        <v>187921</v>
      </c>
      <c r="C20" s="9">
        <v>1272225</v>
      </c>
      <c r="D20" s="10">
        <f t="shared" si="0"/>
        <v>6.7699990953645415</v>
      </c>
    </row>
    <row r="21" spans="1:4" x14ac:dyDescent="0.25">
      <c r="A21" s="8">
        <v>45522</v>
      </c>
      <c r="B21" s="9">
        <v>191068</v>
      </c>
      <c r="C21" s="9">
        <v>1293530</v>
      </c>
      <c r="D21" s="10">
        <f t="shared" si="0"/>
        <v>6.7699981158540412</v>
      </c>
    </row>
    <row r="22" spans="1:4" x14ac:dyDescent="0.25">
      <c r="A22" s="8">
        <v>45523</v>
      </c>
      <c r="B22" s="9">
        <v>194215</v>
      </c>
      <c r="C22" s="9">
        <v>1314835</v>
      </c>
      <c r="D22" s="10">
        <f t="shared" si="0"/>
        <v>6.7699971680869142</v>
      </c>
    </row>
    <row r="23" spans="1:4" x14ac:dyDescent="0.25">
      <c r="A23" s="8">
        <v>45524</v>
      </c>
      <c r="B23" s="9">
        <v>197362</v>
      </c>
      <c r="C23" s="9">
        <v>1336140</v>
      </c>
      <c r="D23" s="10">
        <f t="shared" si="0"/>
        <v>6.7699962505446845</v>
      </c>
    </row>
    <row r="24" spans="1:4" x14ac:dyDescent="0.25">
      <c r="A24" s="8">
        <v>45525</v>
      </c>
      <c r="B24" s="9">
        <v>200509</v>
      </c>
      <c r="C24" s="9">
        <v>1357445</v>
      </c>
      <c r="D24" s="10">
        <f t="shared" si="0"/>
        <v>6.7699953618042086</v>
      </c>
    </row>
    <row r="25" spans="1:4" x14ac:dyDescent="0.25">
      <c r="A25" s="8">
        <v>45526</v>
      </c>
      <c r="B25" s="9">
        <v>200815</v>
      </c>
      <c r="C25" s="9">
        <v>1359517</v>
      </c>
      <c r="D25" s="10">
        <f t="shared" si="0"/>
        <v>6.7699972611607695</v>
      </c>
    </row>
    <row r="26" spans="1:4" x14ac:dyDescent="0.25">
      <c r="A26" s="8">
        <v>45527</v>
      </c>
      <c r="B26" s="9">
        <v>200973</v>
      </c>
      <c r="C26" s="9">
        <v>1360587</v>
      </c>
      <c r="D26" s="10">
        <f t="shared" si="0"/>
        <v>6.7699989550835191</v>
      </c>
    </row>
    <row r="27" spans="1:4" x14ac:dyDescent="0.25">
      <c r="A27" s="8">
        <v>45528</v>
      </c>
      <c r="B27" s="9">
        <v>201289</v>
      </c>
      <c r="C27" s="9">
        <v>1362726</v>
      </c>
      <c r="D27" s="10">
        <f t="shared" si="0"/>
        <v>6.7699973669698794</v>
      </c>
    </row>
    <row r="28" spans="1:4" x14ac:dyDescent="0.25">
      <c r="A28" s="8">
        <v>45529</v>
      </c>
      <c r="B28" s="9">
        <v>201605</v>
      </c>
      <c r="C28" s="9">
        <v>1364865</v>
      </c>
      <c r="D28" s="10">
        <f t="shared" si="0"/>
        <v>6.7699957838347267</v>
      </c>
    </row>
    <row r="29" spans="1:4" x14ac:dyDescent="0.25">
      <c r="A29" s="8">
        <v>45530</v>
      </c>
      <c r="B29" s="9">
        <v>201921</v>
      </c>
      <c r="C29" s="9">
        <v>1367005</v>
      </c>
      <c r="D29" s="10">
        <f t="shared" si="0"/>
        <v>6.7699991580865788</v>
      </c>
    </row>
    <row r="30" spans="1:4" x14ac:dyDescent="0.25">
      <c r="A30" s="8">
        <v>45531</v>
      </c>
      <c r="B30" s="9">
        <v>202237</v>
      </c>
      <c r="C30" s="9">
        <v>1369144</v>
      </c>
      <c r="D30" s="10">
        <f t="shared" si="0"/>
        <v>6.7699975771001348</v>
      </c>
    </row>
    <row r="31" spans="1:4" x14ac:dyDescent="0.25">
      <c r="A31" s="8">
        <v>45532</v>
      </c>
      <c r="B31" s="9">
        <v>199722</v>
      </c>
      <c r="C31" s="9">
        <v>1352117</v>
      </c>
      <c r="D31" s="10">
        <f t="shared" si="0"/>
        <v>6.7699952934579066</v>
      </c>
    </row>
    <row r="32" spans="1:4" x14ac:dyDescent="0.25">
      <c r="A32" s="8">
        <v>45533</v>
      </c>
      <c r="B32" s="9">
        <v>200038</v>
      </c>
      <c r="C32" s="9">
        <v>1354257</v>
      </c>
      <c r="D32" s="10">
        <f t="shared" si="0"/>
        <v>6.769998700246953</v>
      </c>
    </row>
    <row r="33" spans="1:4" x14ac:dyDescent="0.25">
      <c r="A33" s="8">
        <v>45534</v>
      </c>
      <c r="B33" s="9">
        <v>200512</v>
      </c>
      <c r="C33" s="9">
        <v>1357466</v>
      </c>
      <c r="D33" s="10">
        <f t="shared" si="0"/>
        <v>6.7699988030641558</v>
      </c>
    </row>
    <row r="34" spans="1:4" x14ac:dyDescent="0.25">
      <c r="A34" s="8">
        <v>45535</v>
      </c>
      <c r="B34" s="9">
        <v>200973</v>
      </c>
      <c r="C34" s="9">
        <v>1360587</v>
      </c>
      <c r="D34" s="10">
        <f t="shared" si="0"/>
        <v>6.7699989550835191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37E2-5E6F-4C86-B4B8-424A127F6BEB}">
  <dimension ref="A1:H35"/>
  <sheetViews>
    <sheetView view="pageBreakPreview" topLeftCell="A10" zoomScaleNormal="80" zoomScaleSheetLayoutView="100" workbookViewId="0">
      <selection activeCell="C29" sqref="C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55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18">
        <v>32864</v>
      </c>
      <c r="C26" s="18">
        <v>222493594</v>
      </c>
      <c r="D26" s="10">
        <v>6.77</v>
      </c>
      <c r="G26" s="11"/>
      <c r="H26" s="11"/>
    </row>
    <row r="27" spans="1:8" x14ac:dyDescent="0.25">
      <c r="A27" s="8">
        <v>45528</v>
      </c>
      <c r="B27" s="9">
        <v>32550</v>
      </c>
      <c r="C27" s="9">
        <v>220364632</v>
      </c>
      <c r="D27" s="10">
        <v>6.77</v>
      </c>
      <c r="G27" s="11"/>
      <c r="H27" s="11"/>
    </row>
    <row r="28" spans="1:8" x14ac:dyDescent="0.25">
      <c r="A28" s="8">
        <v>45529</v>
      </c>
      <c r="B28" s="9">
        <v>32235</v>
      </c>
      <c r="C28" s="9">
        <v>218234587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0</v>
      </c>
      <c r="C31" s="9">
        <v>0</v>
      </c>
      <c r="D31" s="10" t="s">
        <v>50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3" t="s">
        <v>56</v>
      </c>
      <c r="B35" s="23"/>
      <c r="C35" s="23"/>
      <c r="D35" s="23"/>
      <c r="G35" s="11"/>
      <c r="H35" s="11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B258-576C-4943-A923-C84D78CF70B9}">
  <dimension ref="A1:H35"/>
  <sheetViews>
    <sheetView view="pageBreakPreview" topLeftCell="A6" zoomScaleNormal="80" zoomScaleSheetLayoutView="100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53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18">
        <v>32864</v>
      </c>
      <c r="C26" s="18">
        <v>222493594</v>
      </c>
      <c r="D26" s="10">
        <v>6.77</v>
      </c>
      <c r="G26" s="11"/>
      <c r="H26" s="11"/>
    </row>
    <row r="27" spans="1:8" x14ac:dyDescent="0.25">
      <c r="A27" s="8">
        <v>45528</v>
      </c>
      <c r="B27" s="9">
        <v>32550</v>
      </c>
      <c r="C27" s="9">
        <v>220364632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0</v>
      </c>
      <c r="C31" s="9">
        <v>0</v>
      </c>
      <c r="D31" s="10" t="s">
        <v>50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3" t="s">
        <v>54</v>
      </c>
      <c r="B35" s="23"/>
      <c r="C35" s="23"/>
      <c r="D35" s="23"/>
      <c r="G35" s="11"/>
      <c r="H35" s="11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D844-65EF-4525-8AEE-58FD269FCF69}">
  <dimension ref="A1:H35"/>
  <sheetViews>
    <sheetView view="pageBreakPreview" topLeftCell="A2" zoomScaleNormal="80" zoomScaleSheetLayoutView="100" workbookViewId="0">
      <selection activeCell="C26" sqref="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51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18">
        <v>32864</v>
      </c>
      <c r="C26" s="18">
        <v>222493594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0</v>
      </c>
      <c r="C31" s="9">
        <v>0</v>
      </c>
      <c r="D31" s="10" t="s">
        <v>50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4" t="s">
        <v>52</v>
      </c>
      <c r="B35" s="24"/>
      <c r="C35" s="24"/>
      <c r="D35" s="24"/>
      <c r="G35" s="11"/>
      <c r="H35" s="11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19161-93A3-4DBF-BF92-5B056189639A}">
  <dimension ref="A1:H35"/>
  <sheetViews>
    <sheetView view="pageBreakPreview" zoomScaleNormal="80" zoomScaleSheetLayoutView="10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49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0</v>
      </c>
      <c r="C31" s="9">
        <v>0</v>
      </c>
      <c r="D31" s="10" t="s">
        <v>50</v>
      </c>
      <c r="G31" s="11"/>
      <c r="H31" s="11"/>
    </row>
    <row r="32" spans="1:8" x14ac:dyDescent="0.25">
      <c r="A32" s="8">
        <v>45533</v>
      </c>
      <c r="B32" s="9">
        <v>0</v>
      </c>
      <c r="C32" s="9">
        <v>0</v>
      </c>
      <c r="D32" s="10" t="s">
        <v>50</v>
      </c>
      <c r="G32" s="11"/>
      <c r="H32" s="11"/>
    </row>
    <row r="33" spans="1:8" x14ac:dyDescent="0.25">
      <c r="A33" s="8">
        <v>45534</v>
      </c>
      <c r="B33" s="9">
        <v>0</v>
      </c>
      <c r="C33" s="9">
        <v>0</v>
      </c>
      <c r="D33" s="10" t="s">
        <v>50</v>
      </c>
      <c r="G33" s="11"/>
      <c r="H33" s="11"/>
    </row>
    <row r="34" spans="1:8" x14ac:dyDescent="0.25">
      <c r="A34" s="8">
        <v>45535</v>
      </c>
      <c r="B34" s="9">
        <v>0</v>
      </c>
      <c r="C34" s="9">
        <v>0</v>
      </c>
      <c r="D34" s="10" t="s">
        <v>50</v>
      </c>
      <c r="G34" s="11"/>
      <c r="H34" s="11"/>
    </row>
    <row r="35" spans="1:8" x14ac:dyDescent="0.25">
      <c r="A35" s="25">
        <v>45525.541666666664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3220-61ED-4571-B423-DB4527CA118C}">
  <dimension ref="A1:H35"/>
  <sheetViews>
    <sheetView view="pageBreakPreview" topLeftCell="A6" zoomScaleNormal="80" zoomScaleSheetLayoutView="100" workbookViewId="0">
      <selection activeCell="B40" sqref="B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48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33021</v>
      </c>
      <c r="C25" s="9">
        <v>223558583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26284</v>
      </c>
      <c r="C31" s="9">
        <v>177943560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25969</v>
      </c>
      <c r="C32" s="9">
        <v>175814530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25655</v>
      </c>
      <c r="C33" s="9">
        <v>173684553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25340</v>
      </c>
      <c r="C34" s="9">
        <v>171554575</v>
      </c>
      <c r="D34" s="10">
        <v>6.77</v>
      </c>
      <c r="G34" s="11"/>
      <c r="H34" s="11"/>
    </row>
    <row r="35" spans="1:8" x14ac:dyDescent="0.25">
      <c r="A35" s="25">
        <v>45525.515277777777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09E56-A718-49BB-B93C-66FBC2579621}">
  <dimension ref="A1:H35"/>
  <sheetViews>
    <sheetView view="pageBreakPreview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5703125" style="1" customWidth="1"/>
    <col min="8" max="8" width="10.140625" bestFit="1" customWidth="1"/>
    <col min="9" max="9" width="10" customWidth="1"/>
  </cols>
  <sheetData>
    <row r="1" spans="1:4" ht="71.25" customHeight="1" x14ac:dyDescent="0.25">
      <c r="B1" s="20" t="s">
        <v>47</v>
      </c>
      <c r="C1" s="20"/>
      <c r="D1" s="20"/>
    </row>
    <row r="2" spans="1:4" ht="37.5" customHeight="1" x14ac:dyDescent="0.25">
      <c r="A2" s="12" t="s">
        <v>0</v>
      </c>
      <c r="B2" s="13" t="s">
        <v>1</v>
      </c>
      <c r="C2" s="13" t="s">
        <v>9</v>
      </c>
      <c r="D2" s="14" t="s">
        <v>7</v>
      </c>
    </row>
    <row r="3" spans="1:4" ht="37.5" customHeight="1" x14ac:dyDescent="0.25">
      <c r="A3" s="15" t="s">
        <v>2</v>
      </c>
      <c r="B3" s="16" t="s">
        <v>3</v>
      </c>
      <c r="C3" s="16" t="s">
        <v>10</v>
      </c>
      <c r="D3" s="17" t="s">
        <v>4</v>
      </c>
    </row>
    <row r="4" spans="1:4" x14ac:dyDescent="0.25">
      <c r="A4" s="8">
        <v>45505</v>
      </c>
      <c r="B4" s="9">
        <v>86316</v>
      </c>
      <c r="C4" s="9">
        <v>584364668</v>
      </c>
      <c r="D4" s="10">
        <v>6.77</v>
      </c>
    </row>
    <row r="5" spans="1:4" x14ac:dyDescent="0.25">
      <c r="A5" s="8">
        <v>45506</v>
      </c>
      <c r="B5" s="9">
        <v>86381</v>
      </c>
      <c r="C5" s="9">
        <v>584804921</v>
      </c>
      <c r="D5" s="10">
        <v>6.77</v>
      </c>
    </row>
    <row r="6" spans="1:4" x14ac:dyDescent="0.25">
      <c r="A6" s="8">
        <v>45507</v>
      </c>
      <c r="B6" s="9">
        <v>34704</v>
      </c>
      <c r="C6" s="9">
        <v>234946350</v>
      </c>
      <c r="D6" s="10">
        <v>6.77</v>
      </c>
    </row>
    <row r="7" spans="1:4" x14ac:dyDescent="0.25">
      <c r="A7" s="8">
        <v>45508</v>
      </c>
      <c r="B7" s="9">
        <v>34790</v>
      </c>
      <c r="C7" s="9">
        <v>235531549</v>
      </c>
      <c r="D7" s="10">
        <v>6.77</v>
      </c>
    </row>
    <row r="8" spans="1:4" x14ac:dyDescent="0.25">
      <c r="A8" s="8">
        <v>45509</v>
      </c>
      <c r="B8" s="9">
        <v>34729</v>
      </c>
      <c r="C8" s="9">
        <v>235120407</v>
      </c>
      <c r="D8" s="10">
        <v>6.77</v>
      </c>
    </row>
    <row r="9" spans="1:4" x14ac:dyDescent="0.25">
      <c r="A9" s="8">
        <v>45510</v>
      </c>
      <c r="B9" s="9">
        <v>65752</v>
      </c>
      <c r="C9" s="9">
        <v>445147065</v>
      </c>
      <c r="D9" s="10">
        <v>6.77</v>
      </c>
    </row>
    <row r="10" spans="1:4" x14ac:dyDescent="0.25">
      <c r="A10" s="8">
        <v>45511</v>
      </c>
      <c r="B10" s="9">
        <v>75673</v>
      </c>
      <c r="C10" s="9">
        <v>512307561</v>
      </c>
      <c r="D10" s="10">
        <v>6.77</v>
      </c>
    </row>
    <row r="11" spans="1:4" x14ac:dyDescent="0.25">
      <c r="A11" s="8">
        <v>45512</v>
      </c>
      <c r="B11" s="9">
        <v>31951</v>
      </c>
      <c r="C11" s="9">
        <v>216312126</v>
      </c>
      <c r="D11" s="10">
        <v>6.77</v>
      </c>
    </row>
    <row r="12" spans="1:4" x14ac:dyDescent="0.25">
      <c r="A12" s="8">
        <v>45513</v>
      </c>
      <c r="B12" s="9">
        <v>76265</v>
      </c>
      <c r="C12" s="9">
        <v>516315604</v>
      </c>
      <c r="D12" s="10">
        <v>6.77</v>
      </c>
    </row>
    <row r="13" spans="1:4" x14ac:dyDescent="0.25">
      <c r="A13" s="8">
        <v>45514</v>
      </c>
      <c r="B13" s="9">
        <v>101376</v>
      </c>
      <c r="C13" s="9">
        <v>686320121</v>
      </c>
      <c r="D13" s="10">
        <v>6.77</v>
      </c>
    </row>
    <row r="14" spans="1:4" x14ac:dyDescent="0.25">
      <c r="A14" s="8">
        <v>45515</v>
      </c>
      <c r="B14" s="9">
        <v>106251</v>
      </c>
      <c r="C14" s="9">
        <v>719323600</v>
      </c>
      <c r="D14" s="10">
        <v>6.77</v>
      </c>
    </row>
    <row r="15" spans="1:4" x14ac:dyDescent="0.25">
      <c r="A15" s="8">
        <v>45516</v>
      </c>
      <c r="B15" s="9">
        <v>111446</v>
      </c>
      <c r="C15" s="9">
        <v>754495239</v>
      </c>
      <c r="D15" s="10">
        <v>6.77</v>
      </c>
    </row>
    <row r="16" spans="1:4" x14ac:dyDescent="0.25">
      <c r="A16" s="8">
        <v>45517</v>
      </c>
      <c r="B16" s="9">
        <v>114844</v>
      </c>
      <c r="C16" s="9">
        <v>777498752</v>
      </c>
      <c r="D16" s="10">
        <v>6.77</v>
      </c>
    </row>
    <row r="17" spans="1:8" x14ac:dyDescent="0.25">
      <c r="A17" s="8">
        <v>45518</v>
      </c>
      <c r="B17" s="9">
        <v>31970</v>
      </c>
      <c r="C17" s="9">
        <v>216438891</v>
      </c>
      <c r="D17" s="10">
        <v>6.77</v>
      </c>
    </row>
    <row r="18" spans="1:8" x14ac:dyDescent="0.25">
      <c r="A18" s="8">
        <v>45519</v>
      </c>
      <c r="B18" s="9">
        <v>118366</v>
      </c>
      <c r="C18" s="9">
        <v>801339438</v>
      </c>
      <c r="D18" s="10">
        <v>6.77</v>
      </c>
      <c r="G18" s="11"/>
      <c r="H18" s="11"/>
    </row>
    <row r="19" spans="1:8" x14ac:dyDescent="0.25">
      <c r="A19" s="8">
        <v>45520</v>
      </c>
      <c r="B19" s="9">
        <v>33128</v>
      </c>
      <c r="C19" s="9">
        <v>224278043</v>
      </c>
      <c r="D19" s="10">
        <v>6.77</v>
      </c>
      <c r="G19" s="11"/>
      <c r="H19" s="11"/>
    </row>
    <row r="20" spans="1:8" x14ac:dyDescent="0.25">
      <c r="A20" s="8">
        <v>45521</v>
      </c>
      <c r="B20" s="9">
        <v>32971</v>
      </c>
      <c r="C20" s="9">
        <v>223217522</v>
      </c>
      <c r="D20" s="10">
        <v>6.77</v>
      </c>
      <c r="G20" s="11"/>
      <c r="H20" s="11"/>
    </row>
    <row r="21" spans="1:8" x14ac:dyDescent="0.25">
      <c r="A21" s="8">
        <v>45522</v>
      </c>
      <c r="B21" s="9">
        <v>124496</v>
      </c>
      <c r="C21" s="9">
        <v>842842043</v>
      </c>
      <c r="D21" s="10">
        <v>6.77</v>
      </c>
      <c r="G21" s="11"/>
      <c r="H21" s="11"/>
    </row>
    <row r="22" spans="1:8" x14ac:dyDescent="0.25">
      <c r="A22" s="8">
        <v>45523</v>
      </c>
      <c r="B22" s="9">
        <v>126252</v>
      </c>
      <c r="C22" s="9">
        <v>854727470</v>
      </c>
      <c r="D22" s="10">
        <v>6.77</v>
      </c>
      <c r="G22" s="11"/>
      <c r="H22" s="11"/>
    </row>
    <row r="23" spans="1:8" x14ac:dyDescent="0.25">
      <c r="A23" s="8">
        <v>45524</v>
      </c>
      <c r="B23" s="9">
        <v>121664</v>
      </c>
      <c r="C23" s="9">
        <v>823667048</v>
      </c>
      <c r="D23" s="10">
        <v>6.77</v>
      </c>
      <c r="G23" s="11"/>
      <c r="H23" s="11"/>
    </row>
    <row r="24" spans="1:8" x14ac:dyDescent="0.25">
      <c r="A24" s="8">
        <v>45525</v>
      </c>
      <c r="B24" s="9">
        <v>126369</v>
      </c>
      <c r="C24" s="9">
        <v>855520751</v>
      </c>
      <c r="D24" s="10">
        <v>6.77</v>
      </c>
      <c r="G24" s="11"/>
      <c r="H24" s="11"/>
    </row>
    <row r="25" spans="1:8" x14ac:dyDescent="0.25">
      <c r="A25" s="8">
        <v>45526</v>
      </c>
      <c r="B25" s="9">
        <v>28014</v>
      </c>
      <c r="C25" s="9">
        <v>189656540</v>
      </c>
      <c r="D25" s="10">
        <v>6.77</v>
      </c>
      <c r="G25" s="11"/>
      <c r="H25" s="11"/>
    </row>
    <row r="26" spans="1:8" x14ac:dyDescent="0.25">
      <c r="A26" s="8">
        <v>45527</v>
      </c>
      <c r="B26" s="9">
        <v>27856</v>
      </c>
      <c r="C26" s="9">
        <v>188591551</v>
      </c>
      <c r="D26" s="10">
        <v>6.77</v>
      </c>
      <c r="G26" s="11"/>
      <c r="H26" s="11"/>
    </row>
    <row r="27" spans="1:8" x14ac:dyDescent="0.25">
      <c r="A27" s="8">
        <v>45528</v>
      </c>
      <c r="B27" s="9">
        <v>27542</v>
      </c>
      <c r="C27" s="9">
        <v>186462589</v>
      </c>
      <c r="D27" s="10">
        <v>6.77</v>
      </c>
      <c r="G27" s="11"/>
      <c r="H27" s="11"/>
    </row>
    <row r="28" spans="1:8" x14ac:dyDescent="0.25">
      <c r="A28" s="8">
        <v>45529</v>
      </c>
      <c r="B28" s="9">
        <v>27227</v>
      </c>
      <c r="C28" s="9">
        <v>184332544</v>
      </c>
      <c r="D28" s="10">
        <v>6.77</v>
      </c>
      <c r="G28" s="11"/>
      <c r="H28" s="11"/>
    </row>
    <row r="29" spans="1:8" x14ac:dyDescent="0.25">
      <c r="A29" s="8">
        <v>45530</v>
      </c>
      <c r="B29" s="9">
        <v>26913</v>
      </c>
      <c r="C29" s="9">
        <v>182202567</v>
      </c>
      <c r="D29" s="10">
        <v>6.77</v>
      </c>
      <c r="G29" s="11"/>
      <c r="H29" s="11"/>
    </row>
    <row r="30" spans="1:8" x14ac:dyDescent="0.25">
      <c r="A30" s="8">
        <v>45531</v>
      </c>
      <c r="B30" s="9">
        <v>26598</v>
      </c>
      <c r="C30" s="9">
        <v>180073537</v>
      </c>
      <c r="D30" s="10">
        <v>6.77</v>
      </c>
      <c r="G30" s="11"/>
      <c r="H30" s="11"/>
    </row>
    <row r="31" spans="1:8" x14ac:dyDescent="0.25">
      <c r="A31" s="8">
        <v>45532</v>
      </c>
      <c r="B31" s="9">
        <v>26284</v>
      </c>
      <c r="C31" s="9">
        <v>177943560</v>
      </c>
      <c r="D31" s="10">
        <v>6.77</v>
      </c>
      <c r="G31" s="11"/>
      <c r="H31" s="11"/>
    </row>
    <row r="32" spans="1:8" x14ac:dyDescent="0.25">
      <c r="A32" s="8">
        <v>45533</v>
      </c>
      <c r="B32" s="9">
        <v>25969</v>
      </c>
      <c r="C32" s="9">
        <v>175814530</v>
      </c>
      <c r="D32" s="10">
        <v>6.77</v>
      </c>
      <c r="G32" s="11"/>
      <c r="H32" s="11"/>
    </row>
    <row r="33" spans="1:8" x14ac:dyDescent="0.25">
      <c r="A33" s="8">
        <v>45534</v>
      </c>
      <c r="B33" s="9">
        <v>25655</v>
      </c>
      <c r="C33" s="9">
        <v>173684553</v>
      </c>
      <c r="D33" s="10">
        <v>6.77</v>
      </c>
      <c r="G33" s="11"/>
      <c r="H33" s="11"/>
    </row>
    <row r="34" spans="1:8" x14ac:dyDescent="0.25">
      <c r="A34" s="8">
        <v>45535</v>
      </c>
      <c r="B34" s="9">
        <v>25340</v>
      </c>
      <c r="C34" s="9">
        <v>171554575</v>
      </c>
      <c r="D34" s="10">
        <v>6.77</v>
      </c>
      <c r="G34" s="11"/>
      <c r="H34" s="11"/>
    </row>
    <row r="35" spans="1:8" x14ac:dyDescent="0.25">
      <c r="A35" s="25">
        <v>45524.583333333336</v>
      </c>
      <c r="B35" s="25"/>
      <c r="C35" s="25"/>
      <c r="D35" s="25"/>
      <c r="G35" s="11"/>
      <c r="H35" s="11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037b86a5-15fa-4b82-82eb-944fc51ee9a8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728e56b8-4872-431a-9ea0-9815f4b910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Rev.9</vt:lpstr>
      <vt:lpstr>Rev.8</vt:lpstr>
      <vt:lpstr>Rev.7</vt:lpstr>
      <vt:lpstr>Rev. 6</vt:lpstr>
      <vt:lpstr>Rev. 5</vt:lpstr>
      <vt:lpstr>Rev. 4</vt:lpstr>
      <vt:lpstr>Rev. 3</vt:lpstr>
      <vt:lpstr>Rev. 2</vt:lpstr>
      <vt:lpstr>Rev. 1</vt:lpstr>
      <vt:lpstr>Daily</vt:lpstr>
      <vt:lpstr>Monthly</vt:lpstr>
      <vt:lpstr>Daily!Print_Area</vt:lpstr>
      <vt:lpstr>Monthly!Print_Area</vt:lpstr>
      <vt:lpstr>'Rev. 1'!Print_Area</vt:lpstr>
      <vt:lpstr>'Rev. 2'!Print_Area</vt:lpstr>
      <vt:lpstr>'Rev. 3'!Print_Area</vt:lpstr>
      <vt:lpstr>'Rev. 4'!Print_Area</vt:lpstr>
      <vt:lpstr>'Rev. 5'!Print_Area</vt:lpstr>
      <vt:lpstr>'Rev. 6'!Print_Area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Rev.7!Print_Area</vt:lpstr>
      <vt:lpstr>Rev.8!Print_Area</vt:lpstr>
      <vt:lpstr>Rev.9!Print_Area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Odisseas Papas</cp:lastModifiedBy>
  <cp:revision/>
  <dcterms:created xsi:type="dcterms:W3CDTF">2011-07-19T06:24:37Z</dcterms:created>
  <dcterms:modified xsi:type="dcterms:W3CDTF">2024-08-27T09:12:56Z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