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B9536C1-0C26-48D0-8B64-7326590EE3E2}"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<sst xmlns="http://schemas.openxmlformats.org/spreadsheetml/2006/main" count="198" uniqueCount="43">
  <si>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</si>
  <si>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</si>
  <si>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</si>
  <si>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</si>
  <si>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</si>
  <si>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</si>
  <si>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</si>
  <si>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</si>
  <si>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</si>
  <si>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</si>
  <si>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</si>
  <si>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</si>
  <si>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</si>
  <si>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</si>
  <si>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</si>
  <si>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</si>
  <si>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</si>
  <si>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</si>
  <si>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</si>
  <si>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</si>
  <si>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</si>
  <si>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</si>
  <si>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</si>
  <si>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</si>
  <si>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</si>
  <si>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</si>
  <si>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</si>
  <si>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</si>
  <si>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</si>
  <si>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</si>
  <si>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</si>
  <si>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</si>
  <si>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</si>
  <si>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</si>
  <si>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</si>
  <si>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</si>
  <si>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</si>
  <si>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</si>
  <si>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</si>
  <si>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</si>
  <si>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</si>
  <si>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</si>
  <si>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47</t>
    </r>
    <r>
      <rPr>
        <b/>
        <sz val="10"/>
        <color indexed="18"/>
        <rFont val="Calibri"/>
        <family val="2"/>
        <charset val="161"/>
        <scheme val="minor"/>
      </rPr>
      <t xml:space="preserve">
Final Annual LNG Unloading Plan for the Year 2020 - Revision 47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</si>
</sst>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59" activePane="bottomLeft" state="frozen"/>
      <selection pane="bottomLeft" activeCell="G383" sqref="G38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1" t="s">
        <v>42</v>
      </c>
      <c r="B1" s="72"/>
      <c r="C1" s="73"/>
      <c r="D1" s="73"/>
      <c r="E1" s="73"/>
      <c r="F1" s="73"/>
      <c r="G1" s="73"/>
      <c r="H1" s="73"/>
      <c r="I1" s="73"/>
      <c r="J1" s="73"/>
      <c r="K1" s="73"/>
      <c r="L1" s="73"/>
      <c r="M1" s="73"/>
      <c r="N1" s="73"/>
      <c r="O1" s="7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4" t="s">
        <v>27</v>
      </c>
      <c r="N2" s="8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5"/>
      <c r="N3" s="85"/>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75">
        <v>43863</v>
      </c>
      <c r="B36" s="76"/>
      <c r="C36" s="17" t="s">
        <v>28</v>
      </c>
      <c r="D36" s="17">
        <v>9</v>
      </c>
      <c r="E36" s="17">
        <v>93796</v>
      </c>
      <c r="F36" s="17">
        <v>635000000</v>
      </c>
      <c r="G36" s="18">
        <f t="shared" ref="G36:G37" si="0">F36/E36/1000</f>
        <v>6.7700115143502915</v>
      </c>
      <c r="H36" s="17">
        <v>0</v>
      </c>
      <c r="I36" s="17">
        <v>0</v>
      </c>
      <c r="J36" s="16" t="s">
        <v>25</v>
      </c>
      <c r="K36" s="56"/>
      <c r="L36" s="57"/>
      <c r="M36" s="69">
        <v>67224</v>
      </c>
      <c r="N36" s="69">
        <v>455106480</v>
      </c>
      <c r="O36" s="62">
        <v>6.77</v>
      </c>
      <c r="P36" s="27"/>
    </row>
    <row r="37" spans="1:16" ht="24.95" customHeight="1" x14ac:dyDescent="0.25">
      <c r="A37" s="75"/>
      <c r="B37" s="76"/>
      <c r="C37" s="17" t="s">
        <v>28</v>
      </c>
      <c r="D37" s="17">
        <v>18</v>
      </c>
      <c r="E37" s="17">
        <v>16987</v>
      </c>
      <c r="F37" s="17">
        <v>115000000</v>
      </c>
      <c r="G37" s="18">
        <f t="shared" si="0"/>
        <v>6.7698828515923939</v>
      </c>
      <c r="H37" s="17">
        <v>0</v>
      </c>
      <c r="I37" s="17">
        <v>0</v>
      </c>
      <c r="J37" s="16" t="s">
        <v>25</v>
      </c>
      <c r="K37" s="56"/>
      <c r="L37" s="57"/>
      <c r="M37" s="74"/>
      <c r="N37" s="74"/>
      <c r="O37" s="66"/>
      <c r="P37" s="27"/>
    </row>
    <row r="38" spans="1:16" ht="24.95" customHeight="1" x14ac:dyDescent="0.25">
      <c r="A38" s="75"/>
      <c r="B38" s="76"/>
      <c r="C38" s="17" t="s">
        <v>24</v>
      </c>
      <c r="D38" s="17">
        <v>9</v>
      </c>
      <c r="E38" s="17">
        <v>14771</v>
      </c>
      <c r="F38" s="17">
        <v>100000000</v>
      </c>
      <c r="G38" s="18">
        <f t="shared" ref="G38" si="1">F38/E38/1000</f>
        <v>6.7700223410737257</v>
      </c>
      <c r="H38" s="17">
        <v>0</v>
      </c>
      <c r="I38" s="17">
        <v>0</v>
      </c>
      <c r="J38" s="16" t="s">
        <v>25</v>
      </c>
      <c r="K38" s="56"/>
      <c r="L38" s="57"/>
      <c r="M38" s="70"/>
      <c r="N38" s="70"/>
      <c r="O38" s="6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75">
        <v>43881</v>
      </c>
      <c r="B56" s="76"/>
      <c r="C56" s="17" t="s">
        <v>28</v>
      </c>
      <c r="D56" s="17">
        <v>15</v>
      </c>
      <c r="E56" s="18">
        <v>16987</v>
      </c>
      <c r="F56" s="17">
        <v>115000000</v>
      </c>
      <c r="G56" s="18">
        <f>F56/E56/1000</f>
        <v>6.7698828515923939</v>
      </c>
      <c r="H56" s="17">
        <v>0</v>
      </c>
      <c r="I56" s="17">
        <v>0</v>
      </c>
      <c r="J56" s="16" t="s">
        <v>25</v>
      </c>
      <c r="K56" s="56"/>
      <c r="L56" s="57"/>
      <c r="M56" s="69">
        <v>67224</v>
      </c>
      <c r="N56" s="69">
        <v>455106480</v>
      </c>
      <c r="O56" s="62">
        <v>6.77</v>
      </c>
      <c r="P56" s="27"/>
    </row>
    <row r="57" spans="1:16" ht="24.95" customHeight="1" x14ac:dyDescent="0.25">
      <c r="A57" s="75"/>
      <c r="B57" s="76"/>
      <c r="C57" s="17" t="s">
        <v>28</v>
      </c>
      <c r="D57" s="17">
        <v>7</v>
      </c>
      <c r="E57" s="18">
        <v>56868</v>
      </c>
      <c r="F57" s="17">
        <v>385000000</v>
      </c>
      <c r="G57" s="18">
        <f>F57/E57/1000</f>
        <v>6.7700640078778926</v>
      </c>
      <c r="H57" s="17">
        <v>0</v>
      </c>
      <c r="I57" s="17">
        <v>0</v>
      </c>
      <c r="J57" s="16" t="s">
        <v>25</v>
      </c>
      <c r="K57" s="56"/>
      <c r="L57" s="57"/>
      <c r="M57" s="70"/>
      <c r="N57" s="70"/>
      <c r="O57" s="6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69">
        <v>67224</v>
      </c>
      <c r="N65" s="69">
        <v>455106480</v>
      </c>
      <c r="O65" s="62">
        <v>6.77</v>
      </c>
      <c r="P65" s="27"/>
    </row>
    <row r="66" spans="1:16" ht="24.95" customHeight="1" x14ac:dyDescent="0.25">
      <c r="A66" s="67"/>
      <c r="B66" s="36"/>
      <c r="C66" s="17" t="s">
        <v>29</v>
      </c>
      <c r="D66" s="17">
        <v>13</v>
      </c>
      <c r="E66" s="17">
        <v>31080</v>
      </c>
      <c r="F66" s="17">
        <v>210100000</v>
      </c>
      <c r="G66" s="18">
        <f>F66/E66/1000</f>
        <v>6.7599742599742605</v>
      </c>
      <c r="H66" s="17">
        <v>0</v>
      </c>
      <c r="I66" s="17">
        <v>0</v>
      </c>
      <c r="J66" s="16" t="s">
        <v>25</v>
      </c>
      <c r="K66" s="56"/>
      <c r="L66" s="57"/>
      <c r="M66" s="74"/>
      <c r="N66" s="74"/>
      <c r="O66" s="66"/>
      <c r="P66" s="27"/>
    </row>
    <row r="67" spans="1:16" ht="24.95" customHeight="1" x14ac:dyDescent="0.25">
      <c r="A67" s="67"/>
      <c r="B67" s="37"/>
      <c r="C67" s="17" t="s">
        <v>28</v>
      </c>
      <c r="D67" s="17">
        <v>13</v>
      </c>
      <c r="E67" s="17">
        <v>4435</v>
      </c>
      <c r="F67" s="17">
        <v>30000000</v>
      </c>
      <c r="G67" s="18">
        <f>F67/E67/1000</f>
        <v>6.7643742953776771</v>
      </c>
      <c r="H67" s="17">
        <v>0</v>
      </c>
      <c r="I67" s="17">
        <v>0</v>
      </c>
      <c r="J67" s="16" t="s">
        <v>25</v>
      </c>
      <c r="K67" s="56"/>
      <c r="L67" s="57"/>
      <c r="M67" s="74"/>
      <c r="N67" s="74"/>
      <c r="O67" s="66"/>
      <c r="P67" s="27"/>
    </row>
    <row r="68" spans="1:16" ht="24.95" customHeight="1" x14ac:dyDescent="0.25">
      <c r="A68" s="61"/>
      <c r="B68" s="37"/>
      <c r="C68" s="17" t="s">
        <v>29</v>
      </c>
      <c r="D68" s="17">
        <v>7</v>
      </c>
      <c r="E68" s="17">
        <v>42870</v>
      </c>
      <c r="F68" s="17">
        <v>290000000</v>
      </c>
      <c r="G68" s="18">
        <f>F68/E68/1000</f>
        <v>6.7646372754840209</v>
      </c>
      <c r="H68" s="17">
        <v>0</v>
      </c>
      <c r="I68" s="17">
        <v>0</v>
      </c>
      <c r="J68" s="16" t="s">
        <v>25</v>
      </c>
      <c r="K68" s="56"/>
      <c r="L68" s="57"/>
      <c r="M68" s="70"/>
      <c r="N68" s="70"/>
      <c r="O68" s="6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75">
        <v>43914</v>
      </c>
      <c r="B93" s="76"/>
      <c r="C93" s="17" t="s">
        <v>32</v>
      </c>
      <c r="D93" s="17">
        <v>10</v>
      </c>
      <c r="E93" s="17">
        <v>7462</v>
      </c>
      <c r="F93" s="17">
        <v>50000000</v>
      </c>
      <c r="G93" s="18">
        <f t="shared" ref="G93:G94" si="3">F93/E93/1000</f>
        <v>6.7006164567140178</v>
      </c>
      <c r="H93" s="17">
        <v>0</v>
      </c>
      <c r="I93" s="17">
        <v>0</v>
      </c>
      <c r="J93" s="16" t="s">
        <v>25</v>
      </c>
      <c r="K93" s="56"/>
      <c r="L93" s="57"/>
      <c r="M93" s="86"/>
      <c r="N93" s="86"/>
      <c r="O93" s="62">
        <v>6.77</v>
      </c>
      <c r="P93" s="27"/>
    </row>
    <row r="94" spans="1:16" ht="24.95" customHeight="1" x14ac:dyDescent="0.25">
      <c r="A94" s="75"/>
      <c r="B94" s="76"/>
      <c r="C94" s="17" t="s">
        <v>33</v>
      </c>
      <c r="D94" s="17">
        <v>10</v>
      </c>
      <c r="E94" s="17">
        <v>141791</v>
      </c>
      <c r="F94" s="17">
        <v>950000000</v>
      </c>
      <c r="G94" s="18">
        <f t="shared" si="3"/>
        <v>6.7000021157901424</v>
      </c>
      <c r="H94" s="17">
        <v>0</v>
      </c>
      <c r="I94" s="17">
        <v>0</v>
      </c>
      <c r="J94" s="16" t="s">
        <v>25</v>
      </c>
      <c r="K94" s="56"/>
      <c r="L94" s="57"/>
      <c r="M94" s="87"/>
      <c r="N94" s="87"/>
      <c r="O94" s="6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2">
        <v>6.77</v>
      </c>
      <c r="P104" s="27"/>
    </row>
    <row r="105" spans="1:16" ht="24.95" customHeight="1" x14ac:dyDescent="0.25">
      <c r="A105" s="67"/>
      <c r="B105" s="38"/>
      <c r="C105" s="17" t="s">
        <v>29</v>
      </c>
      <c r="D105" s="17">
        <v>18</v>
      </c>
      <c r="E105" s="17">
        <v>44313</v>
      </c>
      <c r="F105" s="17">
        <v>300000000</v>
      </c>
      <c r="G105" s="18">
        <f>F105/E105/1000</f>
        <v>6.7700223410737257</v>
      </c>
      <c r="H105" s="17">
        <v>0</v>
      </c>
      <c r="I105" s="17">
        <v>0</v>
      </c>
      <c r="J105" s="16" t="s">
        <v>25</v>
      </c>
      <c r="K105" s="56"/>
      <c r="L105" s="57"/>
      <c r="M105" s="19"/>
      <c r="N105" s="19"/>
      <c r="O105" s="66"/>
      <c r="P105" s="27"/>
    </row>
    <row r="106" spans="1:16" ht="24.95" customHeight="1" x14ac:dyDescent="0.25">
      <c r="A106" s="61"/>
      <c r="B106" s="39"/>
      <c r="C106" s="17" t="s">
        <v>29</v>
      </c>
      <c r="D106" s="17">
        <v>18</v>
      </c>
      <c r="E106" s="17">
        <v>20679</v>
      </c>
      <c r="F106" s="17">
        <v>140000000</v>
      </c>
      <c r="G106" s="18">
        <f>F106/E106/1000</f>
        <v>6.7701532956139081</v>
      </c>
      <c r="H106" s="17">
        <v>0</v>
      </c>
      <c r="I106" s="17">
        <v>0</v>
      </c>
      <c r="J106" s="16" t="s">
        <v>25</v>
      </c>
      <c r="K106" s="56"/>
      <c r="L106" s="57"/>
      <c r="M106" s="19"/>
      <c r="N106" s="19"/>
      <c r="O106" s="63"/>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2">
        <v>6.77</v>
      </c>
      <c r="P124" s="27"/>
    </row>
    <row r="125" spans="1:16" ht="24.95" customHeight="1" x14ac:dyDescent="0.25">
      <c r="A125" s="67"/>
      <c r="B125" s="38"/>
      <c r="C125" s="17" t="s">
        <v>28</v>
      </c>
      <c r="D125" s="17">
        <v>18</v>
      </c>
      <c r="E125" s="17">
        <v>22157</v>
      </c>
      <c r="F125" s="17">
        <v>150000000</v>
      </c>
      <c r="G125" s="18">
        <f>F125/E125/1000</f>
        <v>6.769869567179672</v>
      </c>
      <c r="H125" s="17">
        <v>0</v>
      </c>
      <c r="I125" s="17">
        <v>0</v>
      </c>
      <c r="J125" s="16" t="s">
        <v>25</v>
      </c>
      <c r="K125" s="56"/>
      <c r="L125" s="57"/>
      <c r="M125" s="19"/>
      <c r="N125" s="19"/>
      <c r="O125" s="66"/>
      <c r="P125" s="27"/>
    </row>
    <row r="126" spans="1:16" ht="24.95" customHeight="1" x14ac:dyDescent="0.25">
      <c r="A126" s="61"/>
      <c r="B126" s="40"/>
      <c r="C126" s="17" t="s">
        <v>32</v>
      </c>
      <c r="D126" s="17">
        <v>18</v>
      </c>
      <c r="E126" s="17">
        <v>1477</v>
      </c>
      <c r="F126" s="17">
        <v>10000000</v>
      </c>
      <c r="G126" s="18">
        <f>F126/E126/1000</f>
        <v>6.7704807041299935</v>
      </c>
      <c r="H126" s="17">
        <v>0</v>
      </c>
      <c r="I126" s="17">
        <v>0</v>
      </c>
      <c r="J126" s="16" t="s">
        <v>25</v>
      </c>
      <c r="K126" s="56"/>
      <c r="L126" s="57"/>
      <c r="M126" s="19"/>
      <c r="N126" s="19"/>
      <c r="O126" s="63"/>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62">
        <v>6.77</v>
      </c>
      <c r="P139" s="27"/>
    </row>
    <row r="140" spans="1:16" ht="24.95" customHeight="1" x14ac:dyDescent="0.25">
      <c r="A140" s="67"/>
      <c r="B140" s="43"/>
      <c r="C140" s="17" t="s">
        <v>29</v>
      </c>
      <c r="D140" s="17">
        <v>18</v>
      </c>
      <c r="E140" s="17">
        <v>44776</v>
      </c>
      <c r="F140" s="17">
        <v>300000000</v>
      </c>
      <c r="G140" s="18">
        <f t="shared" si="4"/>
        <v>6.7000178667143109</v>
      </c>
      <c r="H140" s="17">
        <v>0</v>
      </c>
      <c r="I140" s="17">
        <v>0</v>
      </c>
      <c r="J140" s="16" t="s">
        <v>25</v>
      </c>
      <c r="K140" s="78"/>
      <c r="L140" s="79"/>
      <c r="M140" s="19"/>
      <c r="N140" s="19"/>
      <c r="O140" s="66"/>
      <c r="P140" s="27"/>
    </row>
    <row r="141" spans="1:16" ht="24.95" customHeight="1" x14ac:dyDescent="0.25">
      <c r="A141" s="61"/>
      <c r="B141" s="44"/>
      <c r="C141" s="17" t="s">
        <v>24</v>
      </c>
      <c r="D141" s="17">
        <v>18</v>
      </c>
      <c r="E141" s="17">
        <v>4478</v>
      </c>
      <c r="F141" s="17">
        <v>30000000</v>
      </c>
      <c r="G141" s="18">
        <f>F141/E141/1000</f>
        <v>6.6994193836534173</v>
      </c>
      <c r="H141" s="17">
        <v>0</v>
      </c>
      <c r="I141" s="17">
        <v>0</v>
      </c>
      <c r="J141" s="16" t="s">
        <v>25</v>
      </c>
      <c r="K141" s="78"/>
      <c r="L141" s="79"/>
      <c r="M141" s="19"/>
      <c r="N141" s="19"/>
      <c r="O141" s="6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63"/>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0">
        <v>43971</v>
      </c>
      <c r="B158" s="64"/>
      <c r="C158" s="17" t="s">
        <v>33</v>
      </c>
      <c r="D158" s="17">
        <v>18</v>
      </c>
      <c r="E158" s="17">
        <v>127031</v>
      </c>
      <c r="F158" s="17">
        <v>860000000</v>
      </c>
      <c r="G158" s="18">
        <f>F158/E158/1000</f>
        <v>6.7700010233722479</v>
      </c>
      <c r="H158" s="17">
        <v>0</v>
      </c>
      <c r="I158" s="17">
        <v>0</v>
      </c>
      <c r="J158" s="16" t="s">
        <v>25</v>
      </c>
      <c r="K158" s="78"/>
      <c r="L158" s="79"/>
      <c r="M158" s="19"/>
      <c r="N158" s="19"/>
      <c r="O158" s="62">
        <v>6.77</v>
      </c>
      <c r="P158" s="27"/>
    </row>
    <row r="159" spans="1:16" ht="24.95" customHeight="1" x14ac:dyDescent="0.25">
      <c r="A159" s="61"/>
      <c r="B159" s="65"/>
      <c r="C159" s="17" t="s">
        <v>28</v>
      </c>
      <c r="D159" s="17">
        <v>10</v>
      </c>
      <c r="E159" s="17">
        <v>20679</v>
      </c>
      <c r="F159" s="17">
        <v>140000000</v>
      </c>
      <c r="G159" s="18">
        <f>F159/E159/1000</f>
        <v>6.7701532956139081</v>
      </c>
      <c r="H159" s="17">
        <v>0</v>
      </c>
      <c r="I159" s="17">
        <v>0</v>
      </c>
      <c r="J159" s="16" t="s">
        <v>25</v>
      </c>
      <c r="K159" s="78"/>
      <c r="L159" s="79"/>
      <c r="M159" s="19"/>
      <c r="N159" s="19"/>
      <c r="O159" s="63"/>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78"/>
      <c r="L170" s="79"/>
      <c r="M170" s="19"/>
      <c r="N170" s="19"/>
      <c r="O170" s="62">
        <v>6.77</v>
      </c>
      <c r="P170" s="27"/>
    </row>
    <row r="171" spans="1:16" ht="24.95" customHeight="1" x14ac:dyDescent="0.25">
      <c r="A171" s="61"/>
      <c r="B171" s="42"/>
      <c r="C171" s="17" t="s">
        <v>28</v>
      </c>
      <c r="D171" s="17">
        <v>18</v>
      </c>
      <c r="E171" s="17">
        <v>64993</v>
      </c>
      <c r="F171" s="17">
        <v>440000000</v>
      </c>
      <c r="G171" s="18">
        <f>F171/E171/1000</f>
        <v>6.7699598418291194</v>
      </c>
      <c r="H171" s="17">
        <v>0</v>
      </c>
      <c r="I171" s="17">
        <v>0</v>
      </c>
      <c r="J171" s="16" t="s">
        <v>25</v>
      </c>
      <c r="K171" s="80"/>
      <c r="L171" s="81"/>
      <c r="M171" s="19"/>
      <c r="N171" s="19"/>
      <c r="O171" s="63"/>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1"/>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58972</v>
      </c>
      <c r="L269" s="17">
        <v>399240449.73492146</v>
      </c>
      <c r="M269" s="19"/>
      <c r="N269" s="19"/>
      <c r="O269" s="18">
        <v>6.77</v>
      </c>
      <c r="P269" s="27"/>
    </row>
    <row r="270" spans="1:16" ht="24.95" customHeight="1" x14ac:dyDescent="0.25">
      <c r="A270" s="15">
        <v>44076</v>
      </c>
      <c r="B270" s="45"/>
      <c r="C270" s="17"/>
      <c r="D270" s="17"/>
      <c r="E270" s="17"/>
      <c r="F270" s="17"/>
      <c r="G270" s="18"/>
      <c r="H270" s="34"/>
      <c r="I270" s="34"/>
      <c r="J270" s="16"/>
      <c r="K270" s="17">
        <v>75671</v>
      </c>
      <c r="L270" s="17">
        <v>512292682.4915424</v>
      </c>
      <c r="M270" s="19"/>
      <c r="N270" s="19"/>
      <c r="O270" s="18">
        <v>6.77</v>
      </c>
      <c r="P270" s="27"/>
    </row>
    <row r="271" spans="1:16" ht="24.95" customHeight="1" x14ac:dyDescent="0.25">
      <c r="A271" s="15">
        <v>44077</v>
      </c>
      <c r="B271" s="45"/>
      <c r="C271" s="17"/>
      <c r="D271" s="17"/>
      <c r="E271" s="17"/>
      <c r="F271" s="17"/>
      <c r="G271" s="18"/>
      <c r="H271" s="34"/>
      <c r="I271" s="34"/>
      <c r="J271" s="16"/>
      <c r="K271" s="17">
        <v>92370</v>
      </c>
      <c r="L271" s="17">
        <v>625344915.24816346</v>
      </c>
      <c r="M271" s="19"/>
      <c r="N271" s="19"/>
      <c r="O271" s="18">
        <v>6.77</v>
      </c>
      <c r="P271" s="27"/>
    </row>
    <row r="272" spans="1:16" ht="24.95" customHeight="1" x14ac:dyDescent="0.25">
      <c r="A272" s="15">
        <v>44078</v>
      </c>
      <c r="B272" s="45"/>
      <c r="C272" s="17"/>
      <c r="D272" s="17"/>
      <c r="E272" s="17"/>
      <c r="F272" s="17"/>
      <c r="G272" s="18"/>
      <c r="H272" s="34"/>
      <c r="I272" s="34"/>
      <c r="J272" s="16"/>
      <c r="K272" s="17">
        <v>108339</v>
      </c>
      <c r="L272" s="17">
        <v>733455047.88427818</v>
      </c>
      <c r="M272" s="19"/>
      <c r="N272" s="19"/>
      <c r="O272" s="18">
        <v>6.77</v>
      </c>
      <c r="P272" s="27"/>
    </row>
    <row r="273" spans="1:16" ht="24.95" customHeight="1" x14ac:dyDescent="0.25">
      <c r="A273" s="15">
        <v>44079</v>
      </c>
      <c r="B273" s="45"/>
      <c r="C273" s="17"/>
      <c r="D273" s="17"/>
      <c r="E273" s="17"/>
      <c r="F273" s="17"/>
      <c r="G273" s="18"/>
      <c r="H273" s="34"/>
      <c r="I273" s="34"/>
      <c r="J273" s="16"/>
      <c r="K273" s="17">
        <v>124309</v>
      </c>
      <c r="L273" s="17">
        <v>841571950.520558</v>
      </c>
      <c r="M273" s="19"/>
      <c r="N273" s="19"/>
      <c r="O273" s="18">
        <v>6.77</v>
      </c>
      <c r="P273" s="27"/>
    </row>
    <row r="274" spans="1:16" ht="24.95" customHeight="1" x14ac:dyDescent="0.25">
      <c r="A274" s="15">
        <v>44080</v>
      </c>
      <c r="B274" s="45"/>
      <c r="C274" s="17"/>
      <c r="D274" s="17"/>
      <c r="E274" s="17"/>
      <c r="F274" s="17"/>
      <c r="G274" s="18"/>
      <c r="H274" s="34"/>
      <c r="I274" s="34"/>
      <c r="J274" s="16"/>
      <c r="K274" s="17">
        <v>133714</v>
      </c>
      <c r="L274" s="17">
        <v>905243802.07310736</v>
      </c>
      <c r="M274" s="19"/>
      <c r="N274" s="19"/>
      <c r="O274" s="18">
        <v>6.77</v>
      </c>
      <c r="P274" s="27"/>
    </row>
    <row r="275" spans="1:16" ht="24.95" customHeight="1" x14ac:dyDescent="0.25">
      <c r="A275" s="15">
        <v>44081</v>
      </c>
      <c r="B275" s="45"/>
      <c r="C275" s="17"/>
      <c r="D275" s="17"/>
      <c r="E275" s="17"/>
      <c r="F275" s="17"/>
      <c r="G275" s="18"/>
      <c r="H275" s="17"/>
      <c r="I275" s="17"/>
      <c r="J275" s="16"/>
      <c r="K275" s="17">
        <v>143119</v>
      </c>
      <c r="L275" s="17">
        <v>968915653.6256566</v>
      </c>
      <c r="M275" s="19"/>
      <c r="N275" s="19"/>
      <c r="O275" s="18">
        <v>6.77</v>
      </c>
      <c r="P275" s="27"/>
    </row>
    <row r="276" spans="1:16" ht="24.95" customHeight="1" x14ac:dyDescent="0.25">
      <c r="A276" s="15">
        <v>44082</v>
      </c>
      <c r="B276" s="45"/>
      <c r="C276" s="17"/>
      <c r="D276" s="17"/>
      <c r="E276" s="17"/>
      <c r="F276" s="17"/>
      <c r="G276" s="18"/>
      <c r="H276" s="34"/>
      <c r="I276" s="34"/>
      <c r="J276" s="16"/>
      <c r="K276" s="17">
        <v>152523</v>
      </c>
      <c r="L276" s="17">
        <v>1032580735.1780407</v>
      </c>
      <c r="M276" s="19"/>
      <c r="N276" s="19"/>
      <c r="O276" s="18">
        <v>6.77</v>
      </c>
      <c r="P276" s="27"/>
    </row>
    <row r="277" spans="1:16" ht="24.95" customHeight="1" x14ac:dyDescent="0.25">
      <c r="A277" s="15">
        <v>44083</v>
      </c>
      <c r="B277" s="45"/>
      <c r="C277" s="17"/>
      <c r="D277" s="17"/>
      <c r="E277" s="17"/>
      <c r="F277" s="17"/>
      <c r="G277" s="18"/>
      <c r="H277" s="34"/>
      <c r="I277" s="34"/>
      <c r="J277" s="16"/>
      <c r="K277" s="17">
        <v>161928</v>
      </c>
      <c r="L277" s="17">
        <v>1096252586.7305901</v>
      </c>
      <c r="M277" s="19"/>
      <c r="N277" s="19"/>
      <c r="O277" s="18">
        <v>6.77</v>
      </c>
      <c r="P277" s="27"/>
    </row>
    <row r="278" spans="1:16" ht="24.95" customHeight="1" x14ac:dyDescent="0.25">
      <c r="A278" s="15">
        <v>44084</v>
      </c>
      <c r="B278" s="45"/>
      <c r="C278" s="17"/>
      <c r="D278" s="17"/>
      <c r="E278" s="17"/>
      <c r="F278" s="17"/>
      <c r="G278" s="18"/>
      <c r="H278" s="34"/>
      <c r="I278" s="34"/>
      <c r="J278" s="16"/>
      <c r="K278" s="17">
        <v>171333</v>
      </c>
      <c r="L278" s="17">
        <v>1159924438.2831395</v>
      </c>
      <c r="M278" s="19"/>
      <c r="N278" s="19"/>
      <c r="O278" s="18">
        <v>6.77</v>
      </c>
      <c r="P278" s="27"/>
    </row>
    <row r="279" spans="1:16" ht="24.95" customHeight="1" x14ac:dyDescent="0.25">
      <c r="A279" s="15">
        <v>44085</v>
      </c>
      <c r="B279" s="45"/>
      <c r="C279" s="17"/>
      <c r="D279" s="17"/>
      <c r="E279" s="17"/>
      <c r="F279" s="17"/>
      <c r="G279" s="18"/>
      <c r="H279" s="34"/>
      <c r="I279" s="34"/>
      <c r="J279" s="16"/>
      <c r="K279" s="17">
        <v>180738</v>
      </c>
      <c r="L279" s="17">
        <v>1223596289.8356886</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70739</v>
      </c>
      <c r="L280" s="17">
        <v>478903041.67738259</v>
      </c>
      <c r="M280" s="19"/>
      <c r="N280" s="19"/>
      <c r="O280" s="18">
        <v>6.77</v>
      </c>
      <c r="P280" s="27"/>
    </row>
    <row r="281" spans="1:16" ht="24.95" customHeight="1" x14ac:dyDescent="0.25">
      <c r="A281" s="15">
        <v>44087</v>
      </c>
      <c r="B281" s="45"/>
      <c r="C281" s="17"/>
      <c r="D281" s="17"/>
      <c r="E281" s="17"/>
      <c r="F281" s="17"/>
      <c r="G281" s="18"/>
      <c r="H281" s="34"/>
      <c r="I281" s="34"/>
      <c r="J281" s="16"/>
      <c r="K281" s="17">
        <v>75961</v>
      </c>
      <c r="L281" s="17">
        <v>514255982.53941476</v>
      </c>
      <c r="M281" s="19"/>
      <c r="N281" s="19"/>
      <c r="O281" s="28">
        <v>6.77</v>
      </c>
      <c r="P281" s="27"/>
    </row>
    <row r="282" spans="1:16" ht="24.95" customHeight="1" x14ac:dyDescent="0.25">
      <c r="A282" s="15">
        <v>44088</v>
      </c>
      <c r="B282" s="45"/>
      <c r="C282" s="17"/>
      <c r="D282" s="17"/>
      <c r="E282" s="17"/>
      <c r="F282" s="17"/>
      <c r="G282" s="18"/>
      <c r="H282" s="34"/>
      <c r="I282" s="34"/>
      <c r="J282" s="16"/>
      <c r="K282" s="17">
        <v>93123</v>
      </c>
      <c r="L282" s="17">
        <v>630442725.37246644</v>
      </c>
      <c r="M282" s="19"/>
      <c r="N282" s="19"/>
      <c r="O282" s="18">
        <v>6.77</v>
      </c>
      <c r="P282" s="27"/>
    </row>
    <row r="283" spans="1:16" ht="24.95" customHeight="1" x14ac:dyDescent="0.25">
      <c r="A283" s="15">
        <v>44089</v>
      </c>
      <c r="B283" s="45"/>
      <c r="C283" s="17"/>
      <c r="D283" s="17"/>
      <c r="E283" s="17"/>
      <c r="F283" s="17"/>
      <c r="G283" s="18"/>
      <c r="H283" s="34"/>
      <c r="I283" s="34"/>
      <c r="J283" s="16"/>
      <c r="K283" s="17">
        <v>109533</v>
      </c>
      <c r="L283" s="17">
        <v>741538428.08138013</v>
      </c>
      <c r="M283" s="19"/>
      <c r="N283" s="19"/>
      <c r="O283" s="18">
        <v>6.77</v>
      </c>
      <c r="P283" s="27"/>
    </row>
    <row r="284" spans="1:16" ht="24.95" customHeight="1" x14ac:dyDescent="0.25">
      <c r="A284" s="15">
        <v>44090</v>
      </c>
      <c r="B284" s="45"/>
      <c r="C284" s="17"/>
      <c r="D284" s="17"/>
      <c r="E284" s="17"/>
      <c r="F284" s="17"/>
      <c r="G284" s="18"/>
      <c r="H284" s="34"/>
      <c r="I284" s="34"/>
      <c r="J284" s="16"/>
      <c r="K284" s="17">
        <v>121473</v>
      </c>
      <c r="L284" s="17">
        <v>822372230.05239964</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2115</v>
      </c>
      <c r="L285" s="17">
        <v>14318550.349137876</v>
      </c>
      <c r="M285" s="19"/>
      <c r="N285" s="19"/>
      <c r="O285" s="18">
        <v>6.77</v>
      </c>
      <c r="P285" s="27"/>
    </row>
    <row r="286" spans="1:16" ht="24.95" customHeight="1" x14ac:dyDescent="0.25">
      <c r="A286" s="67"/>
      <c r="B286" s="47"/>
      <c r="C286" s="17" t="s">
        <v>28</v>
      </c>
      <c r="D286" s="17">
        <v>18</v>
      </c>
      <c r="E286" s="17">
        <v>7386</v>
      </c>
      <c r="F286" s="17">
        <v>50000000</v>
      </c>
      <c r="G286" s="18">
        <f t="shared" si="5"/>
        <v>6.769564040075819</v>
      </c>
      <c r="H286" s="17">
        <v>0</v>
      </c>
      <c r="I286" s="17">
        <v>0</v>
      </c>
      <c r="J286" s="16" t="s">
        <v>25</v>
      </c>
      <c r="K286" s="17">
        <v>2115</v>
      </c>
      <c r="L286" s="17">
        <v>14318550.349137876</v>
      </c>
      <c r="M286" s="19"/>
      <c r="N286" s="19"/>
      <c r="O286" s="18">
        <v>6.77</v>
      </c>
      <c r="P286" s="27"/>
    </row>
    <row r="287" spans="1:16" ht="24.95" customHeight="1" x14ac:dyDescent="0.25">
      <c r="A287" s="61"/>
      <c r="B287" s="45"/>
      <c r="C287" s="17" t="s">
        <v>36</v>
      </c>
      <c r="D287" s="17">
        <v>18</v>
      </c>
      <c r="E287" s="17">
        <v>36928</v>
      </c>
      <c r="F287" s="17">
        <v>250000000</v>
      </c>
      <c r="G287" s="18">
        <f t="shared" si="5"/>
        <v>6.7699306759098787</v>
      </c>
      <c r="H287" s="17">
        <v>0</v>
      </c>
      <c r="I287" s="17">
        <v>0</v>
      </c>
      <c r="J287" s="16" t="s">
        <v>25</v>
      </c>
      <c r="K287" s="17">
        <v>2115</v>
      </c>
      <c r="L287" s="17">
        <v>14318550.349137876</v>
      </c>
      <c r="M287" s="19"/>
      <c r="N287" s="19"/>
      <c r="O287" s="18">
        <v>6.77</v>
      </c>
      <c r="P287" s="27"/>
    </row>
    <row r="288" spans="1:16" ht="24.95" customHeight="1" x14ac:dyDescent="0.25">
      <c r="A288" s="15">
        <v>44092</v>
      </c>
      <c r="B288" s="45"/>
      <c r="C288" s="17"/>
      <c r="D288" s="17"/>
      <c r="E288" s="17"/>
      <c r="F288" s="17"/>
      <c r="G288" s="18"/>
      <c r="H288" s="17"/>
      <c r="I288" s="17"/>
      <c r="J288" s="16"/>
      <c r="K288" s="17">
        <v>14055</v>
      </c>
      <c r="L288" s="17">
        <v>95152352.320157379</v>
      </c>
      <c r="M288" s="19"/>
      <c r="N288" s="19"/>
      <c r="O288" s="18">
        <v>6.77</v>
      </c>
      <c r="P288" s="27"/>
    </row>
    <row r="289" spans="1:16" ht="24.95" customHeight="1" x14ac:dyDescent="0.25">
      <c r="A289" s="15">
        <v>44093</v>
      </c>
      <c r="B289" s="45"/>
      <c r="C289" s="17"/>
      <c r="D289" s="17"/>
      <c r="E289" s="17"/>
      <c r="F289" s="17"/>
      <c r="G289" s="18"/>
      <c r="H289" s="34"/>
      <c r="I289" s="34"/>
      <c r="J289" s="16"/>
      <c r="K289" s="17">
        <v>33290</v>
      </c>
      <c r="L289" s="17">
        <v>225373305.49541366</v>
      </c>
      <c r="M289" s="19"/>
      <c r="N289" s="19"/>
      <c r="O289" s="18">
        <v>6.77</v>
      </c>
      <c r="P289" s="27"/>
    </row>
    <row r="290" spans="1:16" ht="24.95" customHeight="1" x14ac:dyDescent="0.25">
      <c r="A290" s="15">
        <v>44094</v>
      </c>
      <c r="B290" s="45"/>
      <c r="C290" s="17"/>
      <c r="D290" s="17"/>
      <c r="E290" s="17"/>
      <c r="F290" s="17"/>
      <c r="G290" s="18"/>
      <c r="H290" s="34"/>
      <c r="I290" s="34"/>
      <c r="J290" s="16"/>
      <c r="K290" s="17">
        <v>52524</v>
      </c>
      <c r="L290" s="17">
        <v>355587488.67050487</v>
      </c>
      <c r="M290" s="19"/>
      <c r="N290" s="19"/>
      <c r="O290" s="18">
        <v>6.77</v>
      </c>
      <c r="P290" s="27"/>
    </row>
    <row r="291" spans="1:16" ht="24.95" customHeight="1" x14ac:dyDescent="0.25">
      <c r="A291" s="15">
        <v>44095</v>
      </c>
      <c r="B291" s="45"/>
      <c r="C291" s="17"/>
      <c r="D291" s="17"/>
      <c r="E291" s="17"/>
      <c r="F291" s="17"/>
      <c r="G291" s="18"/>
      <c r="H291" s="34"/>
      <c r="I291" s="34"/>
      <c r="J291" s="16"/>
      <c r="K291" s="17">
        <v>71759</v>
      </c>
      <c r="L291" s="17">
        <v>485808441.84576118</v>
      </c>
      <c r="M291" s="19"/>
      <c r="N291" s="19"/>
      <c r="O291" s="18">
        <v>6.77</v>
      </c>
      <c r="P291" s="27"/>
    </row>
    <row r="292" spans="1:16" ht="24.95" customHeight="1" x14ac:dyDescent="0.25">
      <c r="A292" s="15">
        <v>44096</v>
      </c>
      <c r="B292" s="45"/>
      <c r="C292" s="17"/>
      <c r="D292" s="17"/>
      <c r="E292" s="17"/>
      <c r="F292" s="17"/>
      <c r="G292" s="18"/>
      <c r="H292" s="34"/>
      <c r="I292" s="34"/>
      <c r="J292" s="16"/>
      <c r="K292" s="17">
        <v>90994</v>
      </c>
      <c r="L292" s="17">
        <v>616029395.02101743</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41284</v>
      </c>
      <c r="L293" s="17">
        <v>279492686.81503928</v>
      </c>
      <c r="M293" s="19"/>
      <c r="N293" s="19"/>
      <c r="O293" s="18">
        <v>6.77</v>
      </c>
      <c r="P293" s="27"/>
    </row>
    <row r="294" spans="1:16" ht="24.95" customHeight="1" x14ac:dyDescent="0.25">
      <c r="A294" s="15">
        <v>44098</v>
      </c>
      <c r="B294" s="45"/>
      <c r="C294" s="17"/>
      <c r="D294" s="17"/>
      <c r="E294" s="17"/>
      <c r="F294" s="17"/>
      <c r="G294" s="18"/>
      <c r="H294" s="34"/>
      <c r="I294" s="34"/>
      <c r="J294" s="16"/>
      <c r="K294" s="17">
        <v>48578</v>
      </c>
      <c r="L294" s="17">
        <v>328873068.01911098</v>
      </c>
      <c r="M294" s="19"/>
      <c r="N294" s="19"/>
      <c r="O294" s="18">
        <v>6.77</v>
      </c>
      <c r="P294" s="27"/>
    </row>
    <row r="295" spans="1:16" ht="24.95" customHeight="1" x14ac:dyDescent="0.25">
      <c r="A295" s="15">
        <v>44099</v>
      </c>
      <c r="B295" s="45"/>
      <c r="C295" s="17"/>
      <c r="D295" s="17"/>
      <c r="E295" s="17"/>
      <c r="F295" s="17"/>
      <c r="G295" s="18"/>
      <c r="H295" s="34"/>
      <c r="I295" s="34"/>
      <c r="J295" s="16"/>
      <c r="K295" s="17">
        <v>59703</v>
      </c>
      <c r="L295" s="17">
        <v>404189319.85559273</v>
      </c>
      <c r="M295" s="19"/>
      <c r="N295" s="19"/>
      <c r="O295" s="18">
        <v>6.77</v>
      </c>
      <c r="P295" s="27"/>
    </row>
    <row r="296" spans="1:16" ht="24.95" customHeight="1" x14ac:dyDescent="0.25">
      <c r="A296" s="15">
        <v>44100</v>
      </c>
      <c r="B296" s="45"/>
      <c r="C296" s="17"/>
      <c r="D296" s="17"/>
      <c r="E296" s="17"/>
      <c r="F296" s="17"/>
      <c r="G296" s="18"/>
      <c r="H296" s="34"/>
      <c r="I296" s="34"/>
      <c r="J296" s="16"/>
      <c r="K296" s="17">
        <v>70828</v>
      </c>
      <c r="L296" s="17">
        <v>479505571.69207448</v>
      </c>
      <c r="M296" s="19"/>
      <c r="N296" s="19"/>
      <c r="O296" s="18">
        <v>6.77</v>
      </c>
      <c r="P296" s="27"/>
    </row>
    <row r="297" spans="1:16" ht="24.95" customHeight="1" x14ac:dyDescent="0.25">
      <c r="A297" s="15">
        <v>44101</v>
      </c>
      <c r="B297" s="45"/>
      <c r="C297" s="17"/>
      <c r="D297" s="17"/>
      <c r="E297" s="17"/>
      <c r="F297" s="17"/>
      <c r="G297" s="18"/>
      <c r="H297" s="34"/>
      <c r="I297" s="34"/>
      <c r="J297" s="16"/>
      <c r="K297" s="17">
        <v>81952</v>
      </c>
      <c r="L297" s="17">
        <v>554815053.52839112</v>
      </c>
      <c r="M297" s="19"/>
      <c r="N297" s="19"/>
      <c r="O297" s="18">
        <v>6.77</v>
      </c>
      <c r="P297" s="27"/>
    </row>
    <row r="298" spans="1:16" ht="24.95" customHeight="1" x14ac:dyDescent="0.25">
      <c r="A298" s="15">
        <v>44102</v>
      </c>
      <c r="B298" s="45"/>
      <c r="C298" s="17"/>
      <c r="D298" s="17"/>
      <c r="E298" s="17"/>
      <c r="F298" s="17"/>
      <c r="G298" s="18"/>
      <c r="H298" s="34"/>
      <c r="I298" s="34"/>
      <c r="J298" s="16"/>
      <c r="K298" s="17">
        <v>93077</v>
      </c>
      <c r="L298" s="17">
        <v>630131305.36487281</v>
      </c>
      <c r="M298" s="19"/>
      <c r="N298" s="19"/>
      <c r="O298" s="18">
        <v>6.77</v>
      </c>
      <c r="P298" s="27"/>
    </row>
    <row r="299" spans="1:16" ht="24.95" customHeight="1" x14ac:dyDescent="0.25">
      <c r="A299" s="15">
        <v>44103</v>
      </c>
      <c r="B299" s="45"/>
      <c r="C299" s="17"/>
      <c r="D299" s="17"/>
      <c r="E299" s="17"/>
      <c r="F299" s="17"/>
      <c r="G299" s="18"/>
      <c r="H299" s="34"/>
      <c r="I299" s="34"/>
      <c r="J299" s="16"/>
      <c r="K299" s="17">
        <v>104202</v>
      </c>
      <c r="L299" s="17">
        <v>705447557.20135462</v>
      </c>
      <c r="M299" s="19"/>
      <c r="N299" s="19"/>
      <c r="O299" s="18">
        <v>6.77</v>
      </c>
      <c r="P299" s="27"/>
    </row>
    <row r="300" spans="1:16" ht="24.95" customHeight="1" x14ac:dyDescent="0.25">
      <c r="A300" s="15">
        <v>44104</v>
      </c>
      <c r="B300" s="45"/>
      <c r="C300" s="17"/>
      <c r="D300" s="17"/>
      <c r="E300" s="17"/>
      <c r="F300" s="17"/>
      <c r="G300" s="18"/>
      <c r="H300" s="17"/>
      <c r="I300" s="17"/>
      <c r="J300" s="16"/>
      <c r="K300" s="17">
        <v>115326</v>
      </c>
      <c r="L300" s="17">
        <v>780757039.03767121</v>
      </c>
      <c r="M300" s="19"/>
      <c r="N300" s="19"/>
      <c r="O300" s="18">
        <v>6.77</v>
      </c>
      <c r="P300" s="27"/>
    </row>
    <row r="301" spans="1:16" ht="24.95" customHeight="1" x14ac:dyDescent="0.25">
      <c r="A301" s="15">
        <v>44105</v>
      </c>
      <c r="B301" s="45"/>
      <c r="C301" s="17"/>
      <c r="D301" s="17"/>
      <c r="E301" s="17"/>
      <c r="F301" s="17"/>
      <c r="G301" s="18"/>
      <c r="H301" s="34"/>
      <c r="I301" s="34"/>
      <c r="J301" s="16"/>
      <c r="K301" s="17">
        <v>126450</v>
      </c>
      <c r="L301" s="17">
        <v>856069902</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931386452</v>
      </c>
      <c r="M302" s="19"/>
      <c r="N302" s="19"/>
      <c r="O302" s="18">
        <v>6.77</v>
      </c>
      <c r="P302" s="27"/>
    </row>
    <row r="303" spans="1:16" ht="24.95" customHeight="1" x14ac:dyDescent="0.25">
      <c r="A303" s="15">
        <v>44107</v>
      </c>
      <c r="B303" s="45"/>
      <c r="C303" s="17"/>
      <c r="D303" s="17"/>
      <c r="E303" s="17"/>
      <c r="F303" s="17"/>
      <c r="G303" s="18"/>
      <c r="H303" s="34"/>
      <c r="I303" s="34"/>
      <c r="J303" s="16"/>
      <c r="K303" s="17">
        <v>148700</v>
      </c>
      <c r="L303" s="17">
        <v>1006703001</v>
      </c>
      <c r="M303" s="19"/>
      <c r="N303" s="19"/>
      <c r="O303" s="18">
        <v>6.77</v>
      </c>
      <c r="P303" s="27"/>
    </row>
    <row r="304" spans="1:16" ht="24.95" customHeight="1" x14ac:dyDescent="0.25">
      <c r="A304" s="15">
        <v>44108</v>
      </c>
      <c r="B304" s="45"/>
      <c r="C304" s="17"/>
      <c r="D304" s="17"/>
      <c r="E304" s="17"/>
      <c r="F304" s="17"/>
      <c r="G304" s="18"/>
      <c r="H304" s="34"/>
      <c r="I304" s="34"/>
      <c r="J304" s="16"/>
      <c r="K304" s="17">
        <v>159824</v>
      </c>
      <c r="L304" s="17">
        <v>1082012780</v>
      </c>
      <c r="M304" s="19"/>
      <c r="N304" s="19"/>
      <c r="O304" s="28">
        <v>6.77</v>
      </c>
      <c r="P304" s="27"/>
    </row>
    <row r="305" spans="1:16" ht="24.95" customHeight="1" x14ac:dyDescent="0.25">
      <c r="A305" s="15">
        <v>44109</v>
      </c>
      <c r="B305" s="45"/>
      <c r="C305" s="17"/>
      <c r="D305" s="17"/>
      <c r="E305" s="17"/>
      <c r="F305" s="17"/>
      <c r="G305" s="18"/>
      <c r="H305" s="17"/>
      <c r="I305" s="17"/>
      <c r="J305" s="16"/>
      <c r="K305" s="17">
        <v>170949</v>
      </c>
      <c r="L305" s="17">
        <v>1157329330</v>
      </c>
      <c r="M305" s="19"/>
      <c r="N305" s="19"/>
      <c r="O305" s="18">
        <v>6.77</v>
      </c>
      <c r="P305" s="27"/>
    </row>
    <row r="306" spans="1:16" ht="24.95" customHeight="1" x14ac:dyDescent="0.25">
      <c r="A306" s="15">
        <v>44110</v>
      </c>
      <c r="B306" s="45"/>
      <c r="C306" s="17"/>
      <c r="D306" s="17"/>
      <c r="E306" s="17"/>
      <c r="F306" s="17"/>
      <c r="G306" s="18"/>
      <c r="H306" s="34"/>
      <c r="I306" s="34"/>
      <c r="J306" s="16"/>
      <c r="K306" s="17">
        <v>182074</v>
      </c>
      <c r="L306" s="17">
        <v>1232645879</v>
      </c>
      <c r="M306" s="19"/>
      <c r="N306" s="19"/>
      <c r="O306" s="18">
        <v>6.77</v>
      </c>
      <c r="P306" s="27"/>
    </row>
    <row r="307" spans="1:16" ht="24.95" customHeight="1" x14ac:dyDescent="0.25">
      <c r="A307" s="15">
        <v>44111</v>
      </c>
      <c r="B307" s="45"/>
      <c r="C307" s="17"/>
      <c r="D307" s="17"/>
      <c r="E307" s="17"/>
      <c r="F307" s="17"/>
      <c r="G307" s="18"/>
      <c r="H307" s="34"/>
      <c r="I307" s="34"/>
      <c r="J307" s="16"/>
      <c r="K307" s="17">
        <v>185904</v>
      </c>
      <c r="L307" s="17">
        <v>1258575082</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1284504285</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1310433488</v>
      </c>
      <c r="M309" s="19"/>
      <c r="N309" s="19"/>
      <c r="O309" s="18">
        <v>6.77</v>
      </c>
      <c r="P309" s="27"/>
    </row>
    <row r="310" spans="1:16" ht="24.95" customHeight="1" x14ac:dyDescent="0.25">
      <c r="A310" s="15">
        <v>44114</v>
      </c>
      <c r="B310" s="45"/>
      <c r="C310" s="17"/>
      <c r="D310" s="17"/>
      <c r="E310" s="17"/>
      <c r="F310" s="17"/>
      <c r="G310" s="18"/>
      <c r="H310" s="34"/>
      <c r="I310" s="34"/>
      <c r="J310" s="16"/>
      <c r="K310" s="17">
        <v>197395</v>
      </c>
      <c r="L310" s="17">
        <v>1336369461</v>
      </c>
      <c r="M310" s="19"/>
      <c r="N310" s="19"/>
      <c r="O310" s="18">
        <v>6.77</v>
      </c>
      <c r="P310" s="27"/>
    </row>
    <row r="311" spans="1:16" ht="24.95" customHeight="1" x14ac:dyDescent="0.25">
      <c r="A311" s="15">
        <v>44115</v>
      </c>
      <c r="B311" s="45"/>
      <c r="C311" s="17"/>
      <c r="D311" s="17"/>
      <c r="E311" s="17"/>
      <c r="F311" s="17"/>
      <c r="G311" s="18"/>
      <c r="H311" s="34"/>
      <c r="I311" s="34"/>
      <c r="J311" s="16"/>
      <c r="K311" s="17">
        <v>201225</v>
      </c>
      <c r="L311" s="17">
        <v>1362298664</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524589075</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524589075</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603101077</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681613079</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760125081</v>
      </c>
      <c r="M316" s="19"/>
      <c r="N316" s="19"/>
      <c r="O316" s="18">
        <v>6.77</v>
      </c>
      <c r="P316" s="27"/>
    </row>
    <row r="317" spans="1:16" ht="24.95" customHeight="1" x14ac:dyDescent="0.25">
      <c r="A317" s="15">
        <v>44121</v>
      </c>
      <c r="B317" s="45"/>
      <c r="C317" s="17"/>
      <c r="D317" s="17"/>
      <c r="E317" s="17"/>
      <c r="F317" s="17"/>
      <c r="G317" s="18"/>
      <c r="H317" s="17"/>
      <c r="I317" s="17"/>
      <c r="J317" s="16"/>
      <c r="K317" s="17">
        <v>123876</v>
      </c>
      <c r="L317" s="17">
        <v>838643853</v>
      </c>
      <c r="M317" s="19"/>
      <c r="N317" s="19"/>
      <c r="O317" s="18">
        <v>6.77</v>
      </c>
      <c r="P317" s="27"/>
    </row>
    <row r="318" spans="1:16" ht="24.95" customHeight="1" x14ac:dyDescent="0.25">
      <c r="A318" s="15">
        <v>44122</v>
      </c>
      <c r="B318" s="45"/>
      <c r="C318" s="17"/>
      <c r="D318" s="17"/>
      <c r="E318" s="17"/>
      <c r="F318" s="17"/>
      <c r="G318" s="18"/>
      <c r="H318" s="34"/>
      <c r="I318" s="34"/>
      <c r="J318" s="16"/>
      <c r="K318" s="17">
        <v>135473</v>
      </c>
      <c r="L318" s="17">
        <v>917155855</v>
      </c>
      <c r="M318" s="19"/>
      <c r="N318" s="19"/>
      <c r="O318" s="18">
        <v>6.77</v>
      </c>
      <c r="P318" s="27"/>
    </row>
    <row r="319" spans="1:16" ht="24.95" customHeight="1" x14ac:dyDescent="0.25">
      <c r="A319" s="15">
        <v>44123</v>
      </c>
      <c r="B319" s="45"/>
      <c r="C319" s="17"/>
      <c r="D319" s="17"/>
      <c r="E319" s="17"/>
      <c r="F319" s="17"/>
      <c r="G319" s="18"/>
      <c r="H319" s="34"/>
      <c r="I319" s="34"/>
      <c r="J319" s="16"/>
      <c r="K319" s="17">
        <v>147070</v>
      </c>
      <c r="L319" s="17">
        <v>995667857</v>
      </c>
      <c r="M319" s="19"/>
      <c r="N319" s="19"/>
      <c r="O319" s="18">
        <v>6.77</v>
      </c>
      <c r="P319" s="27"/>
    </row>
    <row r="320" spans="1:16" ht="24.95" customHeight="1" x14ac:dyDescent="0.25">
      <c r="A320" s="15">
        <v>44124</v>
      </c>
      <c r="B320" s="45"/>
      <c r="C320" s="17"/>
      <c r="D320" s="17"/>
      <c r="E320" s="17"/>
      <c r="F320" s="17"/>
      <c r="G320" s="18"/>
      <c r="H320" s="34"/>
      <c r="I320" s="34"/>
      <c r="J320" s="16"/>
      <c r="K320" s="17">
        <v>158667</v>
      </c>
      <c r="L320" s="17">
        <v>1074179859</v>
      </c>
      <c r="M320" s="19"/>
      <c r="N320" s="19"/>
      <c r="O320" s="18">
        <v>6.77</v>
      </c>
      <c r="P320" s="27"/>
    </row>
    <row r="321" spans="1:16" ht="24.95" customHeight="1" x14ac:dyDescent="0.25">
      <c r="A321" s="15">
        <v>44125</v>
      </c>
      <c r="B321" s="45"/>
      <c r="C321" s="17"/>
      <c r="D321" s="17"/>
      <c r="E321" s="17"/>
      <c r="F321" s="17"/>
      <c r="G321" s="18"/>
      <c r="H321" s="34"/>
      <c r="I321" s="34"/>
      <c r="J321" s="16"/>
      <c r="K321" s="17">
        <v>170264</v>
      </c>
      <c r="L321" s="17">
        <v>1152691861</v>
      </c>
      <c r="M321" s="19"/>
      <c r="N321" s="19"/>
      <c r="O321" s="18">
        <v>6.77</v>
      </c>
      <c r="P321" s="27"/>
    </row>
    <row r="322" spans="1:16" ht="24.95" customHeight="1" x14ac:dyDescent="0.25">
      <c r="A322" s="15">
        <v>44126</v>
      </c>
      <c r="B322" s="45"/>
      <c r="C322" s="17"/>
      <c r="D322" s="17"/>
      <c r="E322" s="17"/>
      <c r="F322" s="17"/>
      <c r="G322" s="18"/>
      <c r="H322" s="34"/>
      <c r="I322" s="34"/>
      <c r="J322" s="16"/>
      <c r="K322" s="17">
        <v>181861</v>
      </c>
      <c r="L322" s="17">
        <v>1231203863</v>
      </c>
      <c r="M322" s="19"/>
      <c r="N322" s="19"/>
      <c r="O322" s="18">
        <v>6.77</v>
      </c>
      <c r="P322" s="27"/>
    </row>
    <row r="323" spans="1:16" ht="24.95" customHeight="1" x14ac:dyDescent="0.25">
      <c r="A323" s="15">
        <v>44127</v>
      </c>
      <c r="B323" s="45"/>
      <c r="C323" s="17"/>
      <c r="D323" s="17"/>
      <c r="E323" s="17"/>
      <c r="F323" s="17"/>
      <c r="G323" s="18"/>
      <c r="H323" s="34"/>
      <c r="I323" s="34"/>
      <c r="J323" s="16"/>
      <c r="K323" s="17">
        <v>193458</v>
      </c>
      <c r="L323" s="17">
        <v>1309715866</v>
      </c>
      <c r="M323" s="19"/>
      <c r="N323" s="19"/>
      <c r="O323" s="18">
        <v>6.77</v>
      </c>
      <c r="P323" s="27"/>
    </row>
    <row r="324" spans="1:16" ht="24.95" customHeight="1" x14ac:dyDescent="0.25">
      <c r="A324" s="15">
        <v>44128</v>
      </c>
      <c r="B324" s="45"/>
      <c r="C324" s="17"/>
      <c r="D324" s="17"/>
      <c r="E324" s="17"/>
      <c r="F324" s="17"/>
      <c r="G324" s="18"/>
      <c r="H324" s="17"/>
      <c r="I324" s="17"/>
      <c r="J324" s="16"/>
      <c r="K324" s="17">
        <v>205055</v>
      </c>
      <c r="L324" s="17">
        <v>1388227868</v>
      </c>
      <c r="M324" s="19"/>
      <c r="N324" s="19"/>
      <c r="O324" s="18">
        <v>6.77</v>
      </c>
      <c r="P324" s="27"/>
    </row>
    <row r="325" spans="1:16" ht="24.95" customHeight="1" x14ac:dyDescent="0.25">
      <c r="A325" s="15">
        <v>44129</v>
      </c>
      <c r="B325" s="45"/>
      <c r="C325" s="17"/>
      <c r="D325" s="17"/>
      <c r="E325" s="17"/>
      <c r="F325" s="17"/>
      <c r="G325" s="18"/>
      <c r="H325" s="34"/>
      <c r="I325" s="34"/>
      <c r="J325" s="16"/>
      <c r="K325" s="17">
        <v>205055</v>
      </c>
      <c r="L325" s="17">
        <v>1388227868</v>
      </c>
      <c r="M325" s="19"/>
      <c r="N325" s="19"/>
      <c r="O325" s="18">
        <v>6.77</v>
      </c>
      <c r="P325" s="27"/>
    </row>
    <row r="326" spans="1:16" ht="24.95" customHeight="1" x14ac:dyDescent="0.25">
      <c r="A326" s="15">
        <v>44130</v>
      </c>
      <c r="B326" s="45"/>
      <c r="C326" s="17"/>
      <c r="D326" s="17"/>
      <c r="E326" s="17"/>
      <c r="F326" s="17"/>
      <c r="G326" s="18"/>
      <c r="H326" s="34"/>
      <c r="I326" s="34"/>
      <c r="J326" s="16"/>
      <c r="K326" s="17">
        <v>205055</v>
      </c>
      <c r="L326" s="17">
        <v>1388227868</v>
      </c>
      <c r="M326" s="19"/>
      <c r="N326" s="19"/>
      <c r="O326" s="18">
        <v>6.77</v>
      </c>
      <c r="P326" s="27"/>
    </row>
    <row r="327" spans="1:16" ht="24.95" customHeight="1" x14ac:dyDescent="0.25">
      <c r="A327" s="15">
        <v>44131</v>
      </c>
      <c r="B327" s="45"/>
      <c r="C327" s="17"/>
      <c r="D327" s="17"/>
      <c r="E327" s="17"/>
      <c r="F327" s="17"/>
      <c r="G327" s="18"/>
      <c r="H327" s="34"/>
      <c r="I327" s="34"/>
      <c r="J327" s="16"/>
      <c r="K327" s="17">
        <v>205055</v>
      </c>
      <c r="L327" s="17">
        <v>1388227868</v>
      </c>
      <c r="M327" s="19"/>
      <c r="N327" s="19"/>
      <c r="O327" s="18">
        <v>6.77</v>
      </c>
      <c r="P327" s="27"/>
    </row>
    <row r="328" spans="1:16" ht="24.95" customHeight="1" x14ac:dyDescent="0.25">
      <c r="A328" s="15">
        <v>44132</v>
      </c>
      <c r="B328" s="45"/>
      <c r="C328" s="17"/>
      <c r="D328" s="17"/>
      <c r="E328" s="17"/>
      <c r="F328" s="17"/>
      <c r="G328" s="18"/>
      <c r="H328" s="34"/>
      <c r="I328" s="34"/>
      <c r="J328" s="16"/>
      <c r="K328" s="17">
        <v>205055</v>
      </c>
      <c r="L328" s="17">
        <v>1388227868</v>
      </c>
      <c r="M328" s="19"/>
      <c r="N328" s="19"/>
      <c r="O328" s="18">
        <v>6.77</v>
      </c>
      <c r="P328" s="27"/>
    </row>
    <row r="329" spans="1:16" ht="24.95" customHeight="1" x14ac:dyDescent="0.25">
      <c r="A329" s="15">
        <v>44133</v>
      </c>
      <c r="B329" s="45"/>
      <c r="C329" s="17"/>
      <c r="D329" s="17"/>
      <c r="E329" s="17"/>
      <c r="F329" s="17"/>
      <c r="G329" s="18"/>
      <c r="H329" s="17"/>
      <c r="I329" s="17"/>
      <c r="J329" s="16"/>
      <c r="K329" s="17">
        <v>205055</v>
      </c>
      <c r="L329" s="17">
        <v>1388227868</v>
      </c>
      <c r="M329" s="19"/>
      <c r="N329" s="19"/>
      <c r="O329" s="18">
        <v>6.77</v>
      </c>
      <c r="P329" s="27"/>
    </row>
    <row r="330" spans="1:16" ht="24.95" customHeight="1" x14ac:dyDescent="0.25">
      <c r="A330" s="15">
        <v>44134</v>
      </c>
      <c r="B330" s="45"/>
      <c r="C330" s="17"/>
      <c r="D330" s="17"/>
      <c r="E330" s="17"/>
      <c r="F330" s="17"/>
      <c r="G330" s="18"/>
      <c r="H330" s="34"/>
      <c r="I330" s="34"/>
      <c r="J330" s="16"/>
      <c r="K330" s="17">
        <v>205055</v>
      </c>
      <c r="L330" s="17">
        <v>1388227868</v>
      </c>
      <c r="M330" s="19"/>
      <c r="N330" s="19"/>
      <c r="O330" s="18">
        <v>6.77</v>
      </c>
      <c r="P330" s="27"/>
    </row>
    <row r="331" spans="1:16" ht="24.95" customHeight="1" x14ac:dyDescent="0.25">
      <c r="A331" s="15">
        <v>44135</v>
      </c>
      <c r="B331" s="45"/>
      <c r="C331" s="17"/>
      <c r="D331" s="17"/>
      <c r="E331" s="17"/>
      <c r="F331" s="17"/>
      <c r="G331" s="18"/>
      <c r="H331" s="34"/>
      <c r="I331" s="34"/>
      <c r="J331" s="16"/>
      <c r="K331" s="17">
        <v>205055</v>
      </c>
      <c r="L331" s="17">
        <v>1388227868</v>
      </c>
      <c r="M331" s="19"/>
      <c r="N331" s="19"/>
      <c r="O331" s="18">
        <v>6.77</v>
      </c>
      <c r="P331" s="27"/>
    </row>
    <row r="332" spans="1:16" ht="24.95" customHeight="1" x14ac:dyDescent="0.25">
      <c r="A332" s="15">
        <v>44136</v>
      </c>
      <c r="B332" s="45"/>
      <c r="C332" s="17"/>
      <c r="D332" s="17"/>
      <c r="E332" s="17"/>
      <c r="F332" s="17"/>
      <c r="G332" s="18"/>
      <c r="H332" s="34"/>
      <c r="I332" s="34"/>
      <c r="J332" s="16"/>
      <c r="K332" s="17">
        <v>205055</v>
      </c>
      <c r="L332" s="17">
        <v>1388227868</v>
      </c>
      <c r="M332" s="19"/>
      <c r="N332" s="19"/>
      <c r="O332" s="18">
        <v>6.77</v>
      </c>
      <c r="P332" s="27"/>
    </row>
    <row r="333" spans="1:16" ht="24.95" customHeight="1" x14ac:dyDescent="0.25">
      <c r="A333" s="15">
        <v>44137</v>
      </c>
      <c r="B333" s="45"/>
      <c r="C333" s="17"/>
      <c r="D333" s="17"/>
      <c r="E333" s="17"/>
      <c r="F333" s="17"/>
      <c r="G333" s="18"/>
      <c r="H333" s="34"/>
      <c r="I333" s="34"/>
      <c r="J333" s="16"/>
      <c r="K333" s="17">
        <v>205055</v>
      </c>
      <c r="L333" s="17">
        <v>1388227868</v>
      </c>
      <c r="M333" s="19"/>
      <c r="N333" s="19"/>
      <c r="O333" s="18">
        <v>6.77</v>
      </c>
      <c r="P333" s="27"/>
    </row>
    <row r="334" spans="1:16" ht="24.95" customHeight="1" x14ac:dyDescent="0.25">
      <c r="A334" s="15">
        <v>44138</v>
      </c>
      <c r="B334" s="45"/>
      <c r="C334" s="17"/>
      <c r="D334" s="17"/>
      <c r="E334" s="17"/>
      <c r="F334" s="17"/>
      <c r="G334" s="18"/>
      <c r="H334" s="34"/>
      <c r="I334" s="34"/>
      <c r="J334" s="16"/>
      <c r="K334" s="17">
        <v>205055</v>
      </c>
      <c r="L334" s="17">
        <v>1388227868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85652</v>
      </c>
      <c r="L335" s="17">
        <v>579866345</v>
      </c>
      <c r="M335" s="19"/>
      <c r="N335" s="19"/>
      <c r="O335" s="18">
        <v>6.77</v>
      </c>
      <c r="P335" s="27"/>
    </row>
    <row r="336" spans="1:16" ht="24.95" customHeight="1" x14ac:dyDescent="0.25">
      <c r="A336" s="15">
        <v>44140</v>
      </c>
      <c r="B336" s="45"/>
      <c r="C336" s="17"/>
      <c r="D336" s="17"/>
      <c r="E336" s="17"/>
      <c r="F336" s="17"/>
      <c r="G336" s="18"/>
      <c r="H336" s="34"/>
      <c r="I336" s="34"/>
      <c r="J336" s="16"/>
      <c r="K336" s="17">
        <v>85652</v>
      </c>
      <c r="L336" s="17">
        <v>579866345</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660700466</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741534587</v>
      </c>
      <c r="M338" s="19"/>
      <c r="N338" s="19"/>
      <c r="O338" s="18">
        <v>6.77</v>
      </c>
      <c r="P338" s="27"/>
    </row>
    <row r="339" spans="1:16" ht="24.95" customHeight="1" x14ac:dyDescent="0.25">
      <c r="A339" s="15">
        <v>44143</v>
      </c>
      <c r="B339" s="45"/>
      <c r="C339" s="17"/>
      <c r="D339" s="17"/>
      <c r="E339" s="17"/>
      <c r="F339" s="17"/>
      <c r="G339" s="18"/>
      <c r="H339" s="34"/>
      <c r="I339" s="34"/>
      <c r="J339" s="16"/>
      <c r="K339" s="17">
        <v>121473</v>
      </c>
      <c r="L339" s="17">
        <v>822375479</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107054435</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187888557</v>
      </c>
      <c r="M341" s="19"/>
      <c r="N341" s="19"/>
      <c r="O341" s="18">
        <v>6.77</v>
      </c>
      <c r="P341" s="27"/>
    </row>
    <row r="342" spans="1:16" ht="24.95" customHeight="1" x14ac:dyDescent="0.25">
      <c r="A342" s="15">
        <v>44146</v>
      </c>
      <c r="B342" s="45"/>
      <c r="C342" s="17"/>
      <c r="D342" s="17"/>
      <c r="E342" s="17"/>
      <c r="F342" s="17"/>
      <c r="G342" s="18"/>
      <c r="H342" s="34"/>
      <c r="I342" s="34"/>
      <c r="J342" s="16"/>
      <c r="K342" s="17">
        <v>51454</v>
      </c>
      <c r="L342" s="17">
        <v>348344965</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508794602</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669244240</v>
      </c>
      <c r="M344" s="19"/>
      <c r="N344" s="19"/>
      <c r="O344" s="18">
        <v>6.77</v>
      </c>
      <c r="P344" s="27"/>
    </row>
    <row r="345" spans="1:16" ht="24.95" customHeight="1" x14ac:dyDescent="0.25">
      <c r="A345" s="15">
        <v>44149</v>
      </c>
      <c r="B345" s="45"/>
      <c r="C345" s="17"/>
      <c r="D345" s="17"/>
      <c r="E345" s="17"/>
      <c r="F345" s="17"/>
      <c r="G345" s="18"/>
      <c r="H345" s="34"/>
      <c r="I345" s="34"/>
      <c r="J345" s="16"/>
      <c r="K345" s="17">
        <v>122555</v>
      </c>
      <c r="L345" s="17">
        <v>829700648</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26852</v>
      </c>
      <c r="L346" s="17">
        <v>181788763</v>
      </c>
      <c r="M346" s="19"/>
      <c r="N346" s="19"/>
      <c r="O346" s="18">
        <v>6.77</v>
      </c>
      <c r="P346" s="27"/>
    </row>
    <row r="347" spans="1:16" ht="24.95" customHeight="1" x14ac:dyDescent="0.25">
      <c r="A347" s="15">
        <v>44151</v>
      </c>
      <c r="B347" s="45"/>
      <c r="C347" s="17"/>
      <c r="D347" s="17"/>
      <c r="E347" s="17"/>
      <c r="F347" s="17"/>
      <c r="G347" s="18"/>
      <c r="H347" s="34"/>
      <c r="I347" s="34"/>
      <c r="J347" s="16"/>
      <c r="K347" s="17">
        <v>38612</v>
      </c>
      <c r="L347" s="17">
        <v>261404279</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421853917</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582303554</v>
      </c>
      <c r="M349" s="19"/>
      <c r="N349" s="19"/>
      <c r="O349" s="18">
        <v>6.77</v>
      </c>
      <c r="P349" s="27"/>
    </row>
    <row r="350" spans="1:16" ht="24.95" customHeight="1" x14ac:dyDescent="0.25">
      <c r="A350" s="15">
        <v>44154</v>
      </c>
      <c r="B350" s="45"/>
      <c r="C350" s="17"/>
      <c r="D350" s="17"/>
      <c r="E350" s="17"/>
      <c r="F350" s="17"/>
      <c r="G350" s="18"/>
      <c r="H350" s="34"/>
      <c r="I350" s="34"/>
      <c r="J350" s="16"/>
      <c r="K350" s="17">
        <v>109713</v>
      </c>
      <c r="L350" s="17">
        <v>742759962</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7860</v>
      </c>
      <c r="L351" s="17">
        <v>53212411</v>
      </c>
      <c r="M351" s="19"/>
      <c r="N351" s="19"/>
      <c r="O351" s="18">
        <v>6.77</v>
      </c>
      <c r="P351" s="27"/>
    </row>
    <row r="352" spans="1:16" ht="24.95" customHeight="1" x14ac:dyDescent="0.25">
      <c r="A352" s="15">
        <v>44156</v>
      </c>
      <c r="B352" s="45"/>
      <c r="C352" s="17"/>
      <c r="D352" s="17"/>
      <c r="E352" s="17"/>
      <c r="F352" s="17"/>
      <c r="G352" s="18"/>
      <c r="H352" s="34"/>
      <c r="I352" s="34"/>
      <c r="J352" s="16"/>
      <c r="K352" s="17">
        <v>19800</v>
      </c>
      <c r="L352" s="17">
        <v>134046533</v>
      </c>
      <c r="M352" s="19"/>
      <c r="N352" s="19"/>
      <c r="O352" s="18">
        <v>6.77</v>
      </c>
      <c r="P352" s="27"/>
    </row>
    <row r="353" spans="1:16" ht="24.95" customHeight="1" x14ac:dyDescent="0.25">
      <c r="A353" s="15">
        <v>44157</v>
      </c>
      <c r="B353" s="45"/>
      <c r="C353" s="17"/>
      <c r="D353" s="17"/>
      <c r="E353" s="17"/>
      <c r="F353" s="17"/>
      <c r="G353" s="18"/>
      <c r="H353" s="34"/>
      <c r="I353" s="34"/>
      <c r="J353" s="16"/>
      <c r="K353" s="17">
        <v>44296</v>
      </c>
      <c r="L353" s="17">
        <v>299885112</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465716921</v>
      </c>
      <c r="M354" s="19"/>
      <c r="N354" s="19"/>
      <c r="O354" s="18">
        <v>6.77</v>
      </c>
      <c r="P354" s="27"/>
    </row>
    <row r="355" spans="1:16" ht="24.95" customHeight="1" x14ac:dyDescent="0.25">
      <c r="A355" s="15">
        <v>44159</v>
      </c>
      <c r="B355" s="45"/>
      <c r="C355" s="17"/>
      <c r="D355" s="17"/>
      <c r="E355" s="17"/>
      <c r="F355" s="17"/>
      <c r="G355" s="18"/>
      <c r="H355" s="34"/>
      <c r="I355" s="34"/>
      <c r="J355" s="16"/>
      <c r="K355" s="17">
        <v>93287</v>
      </c>
      <c r="L355" s="17">
        <v>631555500</v>
      </c>
      <c r="M355" s="19"/>
      <c r="N355" s="19"/>
      <c r="O355" s="18">
        <v>6.77</v>
      </c>
      <c r="P355" s="27"/>
    </row>
    <row r="356" spans="1:16" ht="24.95" customHeight="1" x14ac:dyDescent="0.25">
      <c r="A356" s="15">
        <v>44160</v>
      </c>
      <c r="B356" s="45"/>
      <c r="C356" s="17"/>
      <c r="D356" s="17"/>
      <c r="E356" s="17"/>
      <c r="F356" s="17"/>
      <c r="G356" s="18"/>
      <c r="H356" s="34"/>
      <c r="I356" s="34"/>
      <c r="J356" s="16"/>
      <c r="K356" s="17">
        <v>117783</v>
      </c>
      <c r="L356" s="17">
        <v>797394079</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154864366</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239862053</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405700632</v>
      </c>
      <c r="M359" s="19"/>
      <c r="N359" s="19"/>
      <c r="O359" s="18">
        <v>6.77</v>
      </c>
      <c r="P359" s="27"/>
    </row>
    <row r="360" spans="1:16" ht="24.95" customHeight="1" x14ac:dyDescent="0.25">
      <c r="A360" s="15">
        <v>44164</v>
      </c>
      <c r="B360" s="45"/>
      <c r="C360" s="17"/>
      <c r="D360" s="17"/>
      <c r="E360" s="17"/>
      <c r="F360" s="17"/>
      <c r="G360" s="18"/>
      <c r="H360" s="34"/>
      <c r="I360" s="34"/>
      <c r="J360" s="16"/>
      <c r="K360" s="17">
        <v>84422</v>
      </c>
      <c r="L360" s="17">
        <v>571539212</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737371021</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107054435</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187888557</v>
      </c>
      <c r="M363" s="19"/>
      <c r="N363" s="19"/>
      <c r="O363" s="18">
        <v>6.77</v>
      </c>
      <c r="P363" s="27"/>
    </row>
    <row r="364" spans="1:16" ht="24.95" customHeight="1" x14ac:dyDescent="0.25">
      <c r="A364" s="15">
        <v>44168</v>
      </c>
      <c r="B364" s="45"/>
      <c r="C364" s="17"/>
      <c r="D364" s="17"/>
      <c r="E364" s="17"/>
      <c r="F364" s="17"/>
      <c r="G364" s="18"/>
      <c r="H364" s="34"/>
      <c r="I364" s="34"/>
      <c r="J364" s="16"/>
      <c r="K364" s="17">
        <v>51454</v>
      </c>
      <c r="L364" s="17">
        <v>348344965</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508794602</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669244240</v>
      </c>
      <c r="M366" s="19"/>
      <c r="N366" s="19"/>
      <c r="O366" s="18">
        <v>6.77</v>
      </c>
      <c r="P366" s="27"/>
    </row>
    <row r="367" spans="1:16" ht="24.95" customHeight="1" x14ac:dyDescent="0.25">
      <c r="A367" s="15">
        <v>44171</v>
      </c>
      <c r="B367" s="45"/>
      <c r="C367" s="17"/>
      <c r="D367" s="17"/>
      <c r="E367" s="17"/>
      <c r="F367" s="17"/>
      <c r="G367" s="18"/>
      <c r="H367" s="34"/>
      <c r="I367" s="34"/>
      <c r="J367" s="16"/>
      <c r="K367" s="17">
        <v>122555</v>
      </c>
      <c r="L367" s="17">
        <v>829700648</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26852</v>
      </c>
      <c r="L368" s="17">
        <v>181788763</v>
      </c>
      <c r="M368" s="19"/>
      <c r="N368" s="19"/>
      <c r="O368" s="18">
        <v>6.77</v>
      </c>
      <c r="P368" s="27"/>
    </row>
    <row r="369" spans="1:16" ht="24.95" customHeight="1" x14ac:dyDescent="0.25">
      <c r="A369" s="15">
        <v>44173</v>
      </c>
      <c r="B369" s="45"/>
      <c r="C369" s="17"/>
      <c r="D369" s="17"/>
      <c r="E369" s="17"/>
      <c r="F369" s="17"/>
      <c r="G369" s="18"/>
      <c r="H369" s="34"/>
      <c r="I369" s="34"/>
      <c r="J369" s="16"/>
      <c r="K369" s="17">
        <v>38612</v>
      </c>
      <c r="L369" s="17">
        <v>261404279</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421853917</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582303554</v>
      </c>
      <c r="M371" s="19"/>
      <c r="N371" s="19"/>
      <c r="O371" s="18">
        <v>6.77</v>
      </c>
      <c r="P371" s="27"/>
    </row>
    <row r="372" spans="1:16" ht="24.95" customHeight="1" x14ac:dyDescent="0.25">
      <c r="A372" s="15">
        <v>44176</v>
      </c>
      <c r="B372" s="45"/>
      <c r="C372" s="17"/>
      <c r="D372" s="17"/>
      <c r="E372" s="17"/>
      <c r="F372" s="17"/>
      <c r="G372" s="18"/>
      <c r="H372" s="34"/>
      <c r="I372" s="34"/>
      <c r="J372" s="16"/>
      <c r="K372" s="17">
        <v>109713</v>
      </c>
      <c r="L372" s="17">
        <v>742759962</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39570807</v>
      </c>
      <c r="M373" s="19"/>
      <c r="N373" s="19"/>
      <c r="O373" s="18">
        <v>6.77</v>
      </c>
      <c r="P373" s="27"/>
    </row>
    <row r="374" spans="1:16" ht="24.95" customHeight="1" x14ac:dyDescent="0.25">
      <c r="A374" s="15">
        <v>44178</v>
      </c>
      <c r="B374" s="45"/>
      <c r="C374" s="17"/>
      <c r="D374" s="17"/>
      <c r="E374" s="17"/>
      <c r="F374" s="17"/>
      <c r="G374" s="18"/>
      <c r="H374" s="34"/>
      <c r="I374" s="34"/>
      <c r="J374" s="16"/>
      <c r="K374" s="17">
        <v>17786</v>
      </c>
      <c r="L374" s="17">
        <v>120411699</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279757822</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439103945</v>
      </c>
      <c r="M376" s="19"/>
      <c r="N376" s="19"/>
      <c r="O376" s="18">
        <v>6.77</v>
      </c>
      <c r="P376" s="27"/>
    </row>
    <row r="377" spans="1:16" ht="24.95" customHeight="1" x14ac:dyDescent="0.25">
      <c r="A377" s="15">
        <v>44181</v>
      </c>
      <c r="B377" s="45"/>
      <c r="C377" s="17"/>
      <c r="D377" s="17"/>
      <c r="E377" s="17"/>
      <c r="F377" s="17"/>
      <c r="G377" s="18"/>
      <c r="H377" s="34"/>
      <c r="I377" s="34"/>
      <c r="J377" s="16"/>
      <c r="K377" s="17">
        <v>88398</v>
      </c>
      <c r="L377" s="17">
        <v>598456839</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757802962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13356</v>
      </c>
      <c r="L379" s="17">
        <v>90420479</v>
      </c>
      <c r="M379" s="19"/>
      <c r="N379" s="19"/>
      <c r="O379" s="18">
        <v>6.77</v>
      </c>
      <c r="P379" s="27"/>
    </row>
    <row r="380" spans="1:16" ht="24.95" customHeight="1" x14ac:dyDescent="0.25">
      <c r="A380" s="15">
        <v>44184</v>
      </c>
      <c r="B380" s="45"/>
      <c r="C380" s="17"/>
      <c r="D380" s="17"/>
      <c r="E380" s="17"/>
      <c r="F380" s="17"/>
      <c r="G380" s="18"/>
      <c r="H380" s="34"/>
      <c r="I380" s="34"/>
      <c r="J380" s="16"/>
      <c r="K380" s="17">
        <v>24953</v>
      </c>
      <c r="L380" s="17">
        <v>168932481</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322598552</v>
      </c>
      <c r="M381" s="19"/>
      <c r="N381" s="19"/>
      <c r="O381" s="18">
        <v>6.77</v>
      </c>
      <c r="P381" s="27"/>
    </row>
    <row r="382" spans="1:16" ht="24.95" customHeight="1" x14ac:dyDescent="0.25">
      <c r="A382" s="15">
        <v>44186</v>
      </c>
      <c r="B382" s="45"/>
      <c r="C382" s="17"/>
      <c r="D382" s="17"/>
      <c r="E382" s="17"/>
      <c r="F382" s="17"/>
      <c r="G382" s="18"/>
      <c r="H382" s="34"/>
      <c r="I382" s="34"/>
      <c r="J382" s="16"/>
      <c r="K382" s="17">
        <v>70350</v>
      </c>
      <c r="L382" s="17">
        <v>476271393</v>
      </c>
      <c r="M382" s="19"/>
      <c r="N382" s="19"/>
      <c r="O382" s="18">
        <v>6.77</v>
      </c>
      <c r="P382" s="27"/>
    </row>
    <row r="383" spans="1:16" ht="24.95" customHeight="1" x14ac:dyDescent="0.25">
      <c r="A383" s="15">
        <v>44187</v>
      </c>
      <c r="B383" s="45"/>
      <c r="C383" s="17"/>
      <c r="D383" s="17"/>
      <c r="E383" s="17"/>
      <c r="F383" s="17"/>
      <c r="G383" s="18"/>
      <c r="H383" s="34"/>
      <c r="I383" s="34"/>
      <c r="J383" s="16"/>
      <c r="K383" s="17">
        <v>93049</v>
      </c>
      <c r="L383" s="17">
        <v>629944234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783610304</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20846</v>
      </c>
      <c r="L385" s="17">
        <v>141127981</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216282050</v>
      </c>
      <c r="M386" s="19"/>
      <c r="N386" s="19"/>
      <c r="O386" s="18">
        <v>6.77</v>
      </c>
      <c r="P386" s="27"/>
    </row>
    <row r="387" spans="1:16" ht="24.95" customHeight="1" x14ac:dyDescent="0.25">
      <c r="A387" s="15">
        <v>44191</v>
      </c>
      <c r="B387" s="45"/>
      <c r="C387" s="17"/>
      <c r="D387" s="17"/>
      <c r="E387" s="17"/>
      <c r="F387" s="17"/>
      <c r="G387" s="18"/>
      <c r="H387" s="34"/>
      <c r="I387" s="34"/>
      <c r="J387" s="16"/>
      <c r="K387" s="17">
        <v>54809</v>
      </c>
      <c r="L387" s="17">
        <v>371058405</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15178</v>
      </c>
      <c r="L388" s="17">
        <v>102755468</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257525054</v>
      </c>
      <c r="M389" s="19"/>
      <c r="N389" s="19"/>
      <c r="O389" s="18">
        <v>6.77</v>
      </c>
      <c r="P389" s="27"/>
    </row>
    <row r="390" spans="1:16" ht="24.95" customHeight="1" x14ac:dyDescent="0.25">
      <c r="A390" s="15">
        <v>44194</v>
      </c>
      <c r="B390" s="45"/>
      <c r="C390" s="17"/>
      <c r="D390" s="17"/>
      <c r="E390" s="17"/>
      <c r="F390" s="17"/>
      <c r="G390" s="18"/>
      <c r="H390" s="34"/>
      <c r="I390" s="34"/>
      <c r="J390" s="16"/>
      <c r="K390" s="17">
        <v>65708</v>
      </c>
      <c r="L390" s="17">
        <v>444844928</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1649</v>
      </c>
      <c r="L391" s="17">
        <v>11163774</v>
      </c>
      <c r="M391" s="19"/>
      <c r="N391" s="19"/>
      <c r="O391" s="18">
        <v>6.77</v>
      </c>
      <c r="P391" s="27"/>
    </row>
    <row r="392" spans="1:16" ht="24.95" customHeight="1" x14ac:dyDescent="0.25">
      <c r="A392" s="15">
        <v>44196</v>
      </c>
      <c r="B392" s="45"/>
      <c r="C392" s="32"/>
      <c r="D392" s="32"/>
      <c r="E392" s="33"/>
      <c r="F392" s="35"/>
      <c r="G392" s="35"/>
      <c r="H392" s="35"/>
      <c r="I392" s="35"/>
      <c r="J392" s="16"/>
      <c r="K392" s="17">
        <v>18216</v>
      </c>
      <c r="L392" s="17">
        <v>123322810</v>
      </c>
      <c r="M392" s="19"/>
      <c r="N392" s="19"/>
      <c r="O392" s="18">
        <v>6.77</v>
      </c>
      <c r="P392" s="27"/>
    </row>
    <row r="393" spans="1:16" ht="24.95" customHeight="1" x14ac:dyDescent="0.25">
      <c r="A393" s="68">
        <v>44060.479166666664</v>
      </c>
      <c r="B393" s="68"/>
      <c r="C393" s="68"/>
      <c r="D393" s="68"/>
      <c r="E393" s="68"/>
      <c r="F393" s="68"/>
      <c r="G393" s="68"/>
      <c r="H393" s="68"/>
      <c r="I393" s="68"/>
      <c r="J393" s="68"/>
      <c r="K393" s="68"/>
      <c r="L393" s="68"/>
      <c r="M393" s="68"/>
      <c r="N393" s="68"/>
      <c r="O393" s="68"/>
      <c r="P393" s="68"/>
    </row>
    <row r="394" spans="1:16" s="20" customFormat="1" ht="57.75" customHeight="1" x14ac:dyDescent="0.2">
      <c r="A394" s="82" t="s">
        <v>30</v>
      </c>
      <c r="B394" s="83"/>
      <c r="C394" s="83"/>
      <c r="D394" s="83"/>
      <c r="E394" s="83"/>
      <c r="F394" s="83"/>
      <c r="G394" s="83"/>
      <c r="H394" s="83"/>
      <c r="I394" s="83"/>
      <c r="J394" s="83"/>
      <c r="K394" s="83"/>
      <c r="L394" s="83"/>
      <c r="M394" s="83"/>
      <c r="N394" s="83"/>
      <c r="O394" s="83"/>
      <c r="P394" s="83"/>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2020-08-17T08:21:55Z</dcterms:modified>
</cp:coreProperties>
</file>