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B921DCBA-7EF0-4087-92CE-C7EFACF6B70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<sst xmlns="http://schemas.openxmlformats.org/spreadsheetml/2006/main" count="63" uniqueCount="31">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</sst>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7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167" fontId="13" fillId="4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4" activePane="bottomLeft" state="frozen"/>
      <selection pane="bottomLeft" activeCell="K36" sqref="K36:L3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6" t="s">
        <v>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29</v>
      </c>
      <c r="N2" s="51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21">
        <v>35934</v>
      </c>
      <c r="L4" s="21">
        <v>243271542</v>
      </c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21">
        <v>49534</v>
      </c>
      <c r="L5" s="21">
        <v>335345715</v>
      </c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21">
        <v>63134</v>
      </c>
      <c r="L6" s="21">
        <v>427419888</v>
      </c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21">
        <v>76735</v>
      </c>
      <c r="L7" s="21">
        <v>519494061</v>
      </c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21">
        <v>90335</v>
      </c>
      <c r="L8" s="21">
        <v>611568234</v>
      </c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21">
        <v>46</v>
      </c>
      <c r="L9" s="21">
        <v>314629</v>
      </c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21">
        <v>13647</v>
      </c>
      <c r="L10" s="21">
        <v>92388802</v>
      </c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21">
        <v>11296</v>
      </c>
      <c r="L11" s="21">
        <v>76477298</v>
      </c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21">
        <v>30668</v>
      </c>
      <c r="L12" s="21">
        <v>207625237</v>
      </c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21">
        <v>51247</v>
      </c>
      <c r="L13" s="21">
        <v>346943192</v>
      </c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21">
        <v>68205</v>
      </c>
      <c r="L14" s="21">
        <v>461751194</v>
      </c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21">
        <v>85164</v>
      </c>
      <c r="L15" s="21">
        <v>576559210</v>
      </c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21">
        <v>97494</v>
      </c>
      <c r="L16" s="21">
        <v>660034983</v>
      </c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21">
        <v>44658</v>
      </c>
      <c r="L17" s="21">
        <v>302332419</v>
      </c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21">
        <v>56988</v>
      </c>
      <c r="L18" s="21">
        <v>385808191</v>
      </c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21">
        <v>5715</v>
      </c>
      <c r="L19" s="21">
        <v>38690549.999999993</v>
      </c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21">
        <v>21665</v>
      </c>
      <c r="L20" s="21">
        <v>146672050</v>
      </c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21">
        <v>32264</v>
      </c>
      <c r="L21" s="21">
        <v>218427280</v>
      </c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21">
        <v>42863</v>
      </c>
      <c r="L22" s="21">
        <v>290182510</v>
      </c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/>
      <c r="C23" s="24"/>
      <c r="D23" s="17"/>
      <c r="E23" s="18"/>
      <c r="F23" s="18"/>
      <c r="G23" s="19"/>
      <c r="H23" s="18"/>
      <c r="I23" s="18"/>
      <c r="J23" s="20"/>
      <c r="K23" s="21">
        <v>53461</v>
      </c>
      <c r="L23" s="21">
        <v>361930970</v>
      </c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21">
        <v>64060</v>
      </c>
      <c r="L24" s="21">
        <v>433686199.99999994</v>
      </c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21">
        <v>74659</v>
      </c>
      <c r="L25" s="21">
        <v>505441430</v>
      </c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21">
        <v>85258</v>
      </c>
      <c r="L26" s="21">
        <v>577196659.99999988</v>
      </c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/>
      <c r="C27" s="24"/>
      <c r="D27" s="40"/>
      <c r="E27" s="39"/>
      <c r="F27" s="39"/>
      <c r="G27" s="19"/>
      <c r="H27" s="18"/>
      <c r="I27" s="18"/>
      <c r="J27" s="20"/>
      <c r="K27" s="21">
        <v>95857</v>
      </c>
      <c r="L27" s="21">
        <v>648951890</v>
      </c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21">
        <v>106455</v>
      </c>
      <c r="L28" s="21">
        <v>720700350</v>
      </c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21">
        <v>111282</v>
      </c>
      <c r="L29" s="21">
        <v>753379139.99999988</v>
      </c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21">
        <v>116110</v>
      </c>
      <c r="L30" s="21">
        <v>786064700</v>
      </c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/>
      <c r="C31" s="24"/>
      <c r="D31" s="17"/>
      <c r="E31" s="18"/>
      <c r="F31" s="18"/>
      <c r="G31" s="19"/>
      <c r="H31" s="18"/>
      <c r="I31" s="18"/>
      <c r="J31" s="20"/>
      <c r="K31" s="21">
        <v>119730</v>
      </c>
      <c r="L31" s="21">
        <v>810572100</v>
      </c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21">
        <v>123350</v>
      </c>
      <c r="L32" s="21">
        <v>835079500</v>
      </c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/>
      <c r="C33" s="24"/>
      <c r="D33" s="17"/>
      <c r="E33" s="18"/>
      <c r="F33" s="18"/>
      <c r="G33" s="19"/>
      <c r="H33" s="18"/>
      <c r="I33" s="18"/>
      <c r="J33" s="20"/>
      <c r="K33" s="21">
        <v>126971</v>
      </c>
      <c r="L33" s="21">
        <v>859593669.99999988</v>
      </c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21">
        <v>130591</v>
      </c>
      <c r="L34" s="21">
        <v>884101070</v>
      </c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21">
        <v>134211</v>
      </c>
      <c r="L35" s="21">
        <v>908608470</v>
      </c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21">
        <v>137832</v>
      </c>
      <c r="L36" s="21">
        <v>933121388</v>
      </c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21">
        <v>137832</v>
      </c>
      <c r="L37" s="21">
        <v>933121388</v>
      </c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21">
        <v>137832</v>
      </c>
      <c r="L38" s="21">
        <v>933121388</v>
      </c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21">
        <v>137832</v>
      </c>
      <c r="L39" s="21">
        <v>933121388</v>
      </c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21">
        <v>137832</v>
      </c>
      <c r="L40" s="21">
        <v>933121388</v>
      </c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21">
        <v>137832</v>
      </c>
      <c r="L41" s="21">
        <v>933121388</v>
      </c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/>
      <c r="C42" s="24"/>
      <c r="D42" s="17"/>
      <c r="E42" s="18"/>
      <c r="F42" s="18"/>
      <c r="G42" s="19"/>
      <c r="H42" s="18"/>
      <c r="I42" s="18"/>
      <c r="J42" s="20"/>
      <c r="K42" s="21">
        <v>137832</v>
      </c>
      <c r="L42" s="21">
        <v>933121388</v>
      </c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>
        <f>A43-1</f>
        <v>43504</v>
      </c>
      <c r="C43" s="24" t="s">
        <v>24</v>
      </c>
      <c r="D43" s="17">
        <v>18</v>
      </c>
      <c r="E43" s="18">
        <v>68000</v>
      </c>
      <c r="F43" s="18">
        <v>465000000</v>
      </c>
      <c r="G43" s="19">
        <f>F43/E43/1000</f>
        <v>6.8382352941176467</v>
      </c>
      <c r="H43" s="18">
        <v>0</v>
      </c>
      <c r="I43" s="18">
        <v>0</v>
      </c>
      <c r="J43" s="20" t="s">
        <v>26</v>
      </c>
      <c r="K43" s="21">
        <v>72665</v>
      </c>
      <c r="L43" s="21">
        <v>491942050</v>
      </c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21">
        <v>72665</v>
      </c>
      <c r="L44" s="21">
        <v>491942050</v>
      </c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21">
        <v>76286</v>
      </c>
      <c r="L45" s="21">
        <v>516456220</v>
      </c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21">
        <v>79906</v>
      </c>
      <c r="L46" s="21">
        <v>540963620</v>
      </c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/>
      <c r="C47" s="24"/>
      <c r="D47" s="17"/>
      <c r="E47" s="18"/>
      <c r="F47" s="18"/>
      <c r="G47" s="19"/>
      <c r="H47" s="18"/>
      <c r="I47" s="18"/>
      <c r="J47" s="20"/>
      <c r="K47" s="21">
        <v>83526</v>
      </c>
      <c r="L47" s="21">
        <v>565471020</v>
      </c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21">
        <v>87147</v>
      </c>
      <c r="L48" s="21">
        <v>589985190</v>
      </c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21">
        <v>90767</v>
      </c>
      <c r="L49" s="21">
        <v>614492590</v>
      </c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21">
        <v>94387</v>
      </c>
      <c r="L50" s="21">
        <v>638999990</v>
      </c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21">
        <v>98008</v>
      </c>
      <c r="L51" s="21">
        <v>663514159.99999988</v>
      </c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21">
        <v>101628</v>
      </c>
      <c r="L52" s="21">
        <v>688021559.99999988</v>
      </c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21">
        <v>105248</v>
      </c>
      <c r="L53" s="21">
        <v>712528960</v>
      </c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21">
        <v>108869</v>
      </c>
      <c r="L54" s="21">
        <v>737043130</v>
      </c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21">
        <v>112489</v>
      </c>
      <c r="L55" s="21">
        <v>761550529.99999988</v>
      </c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21">
        <v>116110</v>
      </c>
      <c r="L56" s="21">
        <v>786064700</v>
      </c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21">
        <v>119730</v>
      </c>
      <c r="L57" s="21">
        <v>810572100</v>
      </c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/>
      <c r="C58" s="24"/>
      <c r="D58" s="17"/>
      <c r="E58" s="18"/>
      <c r="F58" s="18"/>
      <c r="G58" s="19"/>
      <c r="H58" s="18"/>
      <c r="I58" s="18"/>
      <c r="J58" s="20"/>
      <c r="K58" s="21">
        <v>123350</v>
      </c>
      <c r="L58" s="21">
        <v>835079500</v>
      </c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21">
        <v>126971</v>
      </c>
      <c r="L59" s="21">
        <v>859593669.99999988</v>
      </c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/>
      <c r="C60" s="24"/>
      <c r="D60" s="17"/>
      <c r="E60" s="18"/>
      <c r="F60" s="18"/>
      <c r="G60" s="19"/>
      <c r="H60" s="18"/>
      <c r="I60" s="18"/>
      <c r="J60" s="20"/>
      <c r="K60" s="21">
        <v>130591</v>
      </c>
      <c r="L60" s="21">
        <v>884101070</v>
      </c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21">
        <v>134211</v>
      </c>
      <c r="L61" s="21">
        <v>908608470</v>
      </c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21">
        <v>137832</v>
      </c>
      <c r="L62" s="21">
        <v>933121388</v>
      </c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137832</v>
      </c>
      <c r="L63" s="21">
        <v>933121388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141566</v>
      </c>
      <c r="L64" s="21">
        <v>958405083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145301</v>
      </c>
      <c r="L65" s="21">
        <v>983688779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149036</v>
      </c>
      <c r="L66" s="21">
        <v>1008972474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152770</v>
      </c>
      <c r="L67" s="21">
        <v>1034256170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156505</v>
      </c>
      <c r="L68" s="21">
        <v>1059539865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160240</v>
      </c>
      <c r="L69" s="21">
        <v>1084823561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163974</v>
      </c>
      <c r="L70" s="21">
        <v>1110107257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102542</v>
      </c>
      <c r="L71" s="21">
        <v>694212617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106277</v>
      </c>
      <c r="L72" s="21">
        <v>719496312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113632</v>
      </c>
      <c r="L73" s="21">
        <v>769289913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120987</v>
      </c>
      <c r="L74" s="21">
        <v>819083513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128342</v>
      </c>
      <c r="L75" s="21">
        <v>868877114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135697</v>
      </c>
      <c r="L76" s="21">
        <v>918670714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143052</v>
      </c>
      <c r="L77" s="21">
        <v>968464315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150407</v>
      </c>
      <c r="L78" s="21">
        <v>1018257915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157762</v>
      </c>
      <c r="L79" s="21">
        <v>1068051516.0000001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165117</v>
      </c>
      <c r="L80" s="21">
        <v>1117845116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5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5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5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5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5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5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5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5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5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5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5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5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5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5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5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5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5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5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5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5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5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5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5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5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5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5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5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5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5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5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5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9">
        <v>43481.479166666664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23"/>
      <c r="R369" s="23"/>
      <c r="S369" s="23"/>
      <c r="T369" s="23"/>
    </row>
  </sheetData>
  <autoFilter ref="A2:O369" xr:uid="{00000000-0009-0000-0000-000000000000}"/>
  <mergeCells count="4">
    <mergeCell ref="A1:O1"/>
    <mergeCell ref="A369:P369"/>
    <mergeCell ref="M2:M3"/>
    <mergeCell ref="N2:N3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2019-01-22T12:12:47Z</dcterms:modified>
</cp:coreProperties>
</file>