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https://desfa.sharepoint.com/sites/CommercialDispatchingCenter/Shared Documents/General/site uploads/Προγράμματα/2023/"/>
    </mc:Choice>
  </mc:AlternateContent>
  <xr:revisionPtr revIDLastSave="394" documentId="8_{178A1C89-8648-41E2-9474-D90BB20A3859}" xr6:coauthVersionLast="47" xr6:coauthVersionMax="47" xr10:uidLastSave="{DEF754D0-34A6-461C-80CE-3DD035A124A2}"/>
  <bookViews>
    <workbookView xWindow="28680" yWindow="-5235" windowWidth="29040" windowHeight="15720" tabRatio="500" xr2:uid="{00000000-000D-0000-FFFF-FFFF00000000}"/>
  </bookViews>
  <sheets>
    <sheet name="Rev.04" sheetId="21" r:id="rId1"/>
    <sheet name="Rev.03" sheetId="20" r:id="rId2"/>
    <sheet name="Rev.02" sheetId="19" r:id="rId3"/>
    <sheet name="Rev.01" sheetId="18" r:id="rId4"/>
    <sheet name="Final" sheetId="17" r:id="rId5"/>
    <sheet name="Initial" sheetId="16" r:id="rId6"/>
  </sheets>
  <definedNames>
    <definedName name="_xlnm._FilterDatabase" localSheetId="4" hidden="1">Final!$A$3:$L$34</definedName>
    <definedName name="_xlnm._FilterDatabase" localSheetId="5" hidden="1">Initial!$A$3:$L$34</definedName>
    <definedName name="_xlnm._FilterDatabase" localSheetId="3" hidden="1">'Rev.01'!$A$3:$L$35</definedName>
    <definedName name="_xlnm._FilterDatabase" localSheetId="2" hidden="1">'Rev.02'!$A$3:$L$36</definedName>
    <definedName name="_xlnm._FilterDatabase" localSheetId="1" hidden="1">'Rev.03'!$A$3:$L$36</definedName>
    <definedName name="_xlnm._FilterDatabase" localSheetId="0" hidden="1">'Rev.04'!$A$3:$L$36</definedName>
    <definedName name="_xlnm.Print_Area" localSheetId="4">Final!$A$1:$L$34</definedName>
    <definedName name="_xlnm.Print_Area" localSheetId="5">Initial!$A$1:$L$34</definedName>
    <definedName name="_xlnm.Print_Area" localSheetId="3">'Rev.01'!$A$1:$L$35</definedName>
    <definedName name="_xlnm.Print_Area" localSheetId="2">'Rev.02'!$A$1:$L$36</definedName>
    <definedName name="_xlnm.Print_Area" localSheetId="1">'Rev.03'!$A$1:$L$36</definedName>
    <definedName name="_xlnm.Print_Area" localSheetId="0">'Rev.04'!$A$1:$L$36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" i="19" l="1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4" i="18"/>
  <c r="L33" i="18" l="1"/>
  <c r="L32" i="18"/>
  <c r="L31" i="18"/>
  <c r="L30" i="18"/>
  <c r="L29" i="18"/>
  <c r="L28" i="18"/>
  <c r="L27" i="18"/>
  <c r="L26" i="18"/>
  <c r="L25" i="18"/>
  <c r="L24" i="18"/>
  <c r="L23" i="18"/>
  <c r="L22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L6" i="18"/>
  <c r="L5" i="18"/>
  <c r="L4" i="18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L7" i="17"/>
  <c r="L6" i="17"/>
  <c r="L5" i="17"/>
  <c r="L4" i="17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</calcChain>
</file>

<file path=xl/sharedStrings.xml><?xml version="1.0" encoding="utf-8"?>
<sst xmlns="http://schemas.openxmlformats.org/spreadsheetml/2006/main" count="233" uniqueCount="44">
  <si>
    <t xml:space="preserve">Ημέρα 
</t>
  </si>
  <si>
    <t>Χρήστης ΥΦΑ</t>
  </si>
  <si>
    <t>Όνομα πλοίου ΥΦΑ</t>
  </si>
  <si>
    <t>Περίοδος Προσωρινής Αποθήκευσης (Ημέρες)</t>
  </si>
  <si>
    <t>Διάστημα έξι (6) ωρών εντός του οποίου θα πραγματοποιηθεί η έναρξη της έγχυσης</t>
  </si>
  <si>
    <t>Ποσότητα Φορτίου ΥΦΑ (kWh)</t>
  </si>
  <si>
    <t>Ποσότητα Φορτίου ΥΦΑ Εξισορρόπησης (kWh)</t>
  </si>
  <si>
    <t>Διαθέσιμος Αποθηκευτικός Χώρος
(kWh)</t>
  </si>
  <si>
    <t>Day</t>
  </si>
  <si>
    <t xml:space="preserve"> LNG User</t>
  </si>
  <si>
    <t>Name of LNG Vessel</t>
  </si>
  <si>
    <t>Temporary Storage Period (Days)</t>
  </si>
  <si>
    <t xml:space="preserve">Six (6) Hours Period Where the LNG Cargo Discharge is expected to start </t>
  </si>
  <si>
    <t>LNG Cargo Quantity (KWh)</t>
  </si>
  <si>
    <t>LNG Cargo Balancing Quantity 
(kWh)</t>
  </si>
  <si>
    <t>Available LNG Storage Space (kWh)</t>
  </si>
  <si>
    <r>
      <t>Ποσότητα Φορτίου ΥΦΑ 
(m</t>
    </r>
    <r>
      <rPr>
        <b/>
        <vertAlign val="superscript"/>
        <sz val="9"/>
        <color theme="4" tint="-0.499984740745262"/>
        <rFont val="Calibri"/>
        <family val="2"/>
        <charset val="161"/>
      </rPr>
      <t xml:space="preserve">3 </t>
    </r>
    <r>
      <rPr>
        <b/>
        <sz val="9"/>
        <color theme="4" tint="-0.499984740745262"/>
        <rFont val="Calibri"/>
        <family val="2"/>
        <charset val="161"/>
      </rPr>
      <t>ΥΦΑ)</t>
    </r>
  </si>
  <si>
    <r>
      <t>Ποσότητα Φορτίου ΥΦΑ Εξισορρόπησης
 (m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</si>
  <si>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Διαθέσιμος Αποθηκευτικός Χώρος
 (m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</si>
  <si>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Ανώτερη Θερμογόνος Δύναμη
 (1000kWh/m</t>
    </r>
    <r>
      <rPr>
        <b/>
        <vertAlign val="superscript"/>
        <sz val="9"/>
        <color theme="4" tint="-0.499984740745262"/>
        <rFont val="Calibri"/>
        <family val="2"/>
        <charset val="161"/>
      </rPr>
      <t>3</t>
    </r>
    <r>
      <rPr>
        <b/>
        <sz val="9"/>
        <color theme="4" tint="-0.499984740745262"/>
        <rFont val="Calibri"/>
        <family val="2"/>
        <charset val="161"/>
      </rPr>
      <t xml:space="preserve"> ΥΦΑ)</t>
    </r>
  </si>
  <si>
    <r>
      <t>LNG Cargo Quantity
 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 </t>
    </r>
  </si>
  <si>
    <r>
      <t>LNG Cargo Balancing Quantity
 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</si>
  <si>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>Available LNG Storage Space 
(m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</si>
  <si>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r>
      <t>Gross Calorific Value 
(1000kWh/m</t>
    </r>
    <r>
      <rPr>
        <b/>
        <vertAlign val="superscript"/>
        <sz val="8"/>
        <color theme="4" tint="-0.499984740745262"/>
        <rFont val="Calibri"/>
        <family val="2"/>
        <charset val="161"/>
      </rPr>
      <t>3</t>
    </r>
    <r>
      <rPr>
        <b/>
        <sz val="8"/>
        <color theme="4" tint="-0.499984740745262"/>
        <rFont val="Calibri"/>
        <family val="2"/>
        <charset val="161"/>
      </rPr>
      <t xml:space="preserve"> LNG)</t>
    </r>
  </si>
  <si>
    <t>07:00-13:00</t>
  </si>
  <si>
    <r>
      <t xml:space="preserve"> </t>
    </r>
    <r>
      <rPr>
        <b/>
        <sz val="12"/>
        <color rgb="FF000080"/>
        <rFont val="Calibri"/>
        <family val="2"/>
        <charset val="161"/>
      </rPr>
      <t>Αρχικό Μηνιαίο Πρόγραμμα ΥΦΑ – Ιούλιος 2023
Initial LNG Unloading Monthly Plan – July 2023</t>
    </r>
  </si>
  <si>
    <t>MYTILINEOS</t>
  </si>
  <si>
    <t>LNG FUKUROKUJU</t>
  </si>
  <si>
    <t>13:00-19:00</t>
  </si>
  <si>
    <t xml:space="preserve">CHEIKH MOKRANI </t>
  </si>
  <si>
    <t>11:00-17:00</t>
  </si>
  <si>
    <t>LNG Endurance</t>
  </si>
  <si>
    <t>SEAPEAK MARIB</t>
  </si>
  <si>
    <t>DEPA</t>
  </si>
  <si>
    <t xml:space="preserve">ELPEDISON </t>
  </si>
  <si>
    <t>MET ENERGY</t>
  </si>
  <si>
    <t>Τελικό Μηνιαίο Πρόγραμμα ΥΦΑ – Ιούλιος 2023
Final LNG Unloading Monthly Plan – July 2023</t>
  </si>
  <si>
    <t>VELIKIY NOVGOROD</t>
  </si>
  <si>
    <t>https://www.desfa.gr/userfiles/pdflist/DERY/TS/LNG%20Space/2023/Additional%20LNG%20Storage%20Space_July%202023.xlsx</t>
  </si>
  <si>
    <t>Τελικό Μηνιαίο Πρόγραμμα ΥΦΑ – Ιούλιος 2023 –  Αναθεώρηση 01
Final LNG Unloading Monthly Plan – July 2023 - Revision 01</t>
  </si>
  <si>
    <t>Τελικό Μηνιαίο Πρόγραμμα ΥΦΑ – Ιούλιος 2023 – Αναθεώρηση 02
Final LNG Unloading Monthly Plan – July 2023 - Revision 02</t>
  </si>
  <si>
    <t>Τελικό Μηνιαίο Πρόγραμμα ΥΦΑ – Ιούλιος 2023 – Αναθεώρηση 03
Final LNG Unloading Monthly Plan – July 2023 - Revision 03</t>
  </si>
  <si>
    <t>Τελικό Μηνιαίο Πρόγραμμα ΥΦΑ – Ιούλιος 2023 –  Αναθεώρηση 04
Final LNG Unloading Monthly Plan – July 2023 - Revision 04</t>
  </si>
  <si>
    <t>CAPE ANN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</si>
</sst>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_ ;[Red]\-#,##0\ "/>
    <numFmt numFmtId="166" formatCode="#,##0.00_ ;[Red]\-#,##0.00\ "/>
  </numFmts>
  <fonts count="18" x14ac:knownFonts="1">
    <font>
      <sz val="11"/>
      <color rgb="FF000000"/>
      <name val="Calibri"/>
      <family val="2"/>
      <charset val="161"/>
    </font>
    <font>
      <sz val="10"/>
      <color rgb="FF000000"/>
      <name val="Calibri"/>
      <family val="2"/>
      <charset val="161"/>
    </font>
    <font>
      <sz val="8"/>
      <color rgb="FF003399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10"/>
      <color rgb="FF000080"/>
      <name val="Calibri"/>
      <family val="2"/>
      <charset val="161"/>
    </font>
    <font>
      <sz val="9"/>
      <color rgb="FF003399"/>
      <name val="Calibri"/>
      <family val="2"/>
      <charset val="161"/>
    </font>
    <font>
      <sz val="8"/>
      <color rgb="FF003399"/>
      <name val="Calibri"/>
      <family val="2"/>
      <charset val="161"/>
    </font>
    <font>
      <sz val="9"/>
      <color rgb="FF003399"/>
      <name val="Calibri"/>
      <family val="2"/>
      <charset val="161"/>
    </font>
    <font>
      <sz val="10"/>
      <name val="Arial"/>
      <family val="2"/>
      <charset val="161"/>
    </font>
    <font>
      <sz val="9"/>
      <color rgb="FF003399"/>
      <name val="Calibri"/>
      <family val="2"/>
      <charset val="161"/>
    </font>
    <font>
      <b/>
      <sz val="9"/>
      <color theme="4" tint="-0.499984740745262"/>
      <name val="Calibri"/>
      <family val="2"/>
      <charset val="161"/>
    </font>
    <font>
      <b/>
      <vertAlign val="superscript"/>
      <sz val="9"/>
      <color theme="4" tint="-0.499984740745262"/>
      <name val="Calibri"/>
      <family val="2"/>
      <charset val="161"/>
    </font>
    <font>
      <b/>
      <sz val="8"/>
      <color theme="4" tint="-0.499984740745262"/>
      <name val="Calibri"/>
      <family val="2"/>
      <charset val="161"/>
    </font>
    <font>
      <b/>
      <vertAlign val="superscript"/>
      <sz val="8"/>
      <color theme="4" tint="-0.499984740745262"/>
      <name val="Calibri"/>
      <family val="2"/>
      <charset val="161"/>
    </font>
    <font>
      <b/>
      <sz val="12"/>
      <color rgb="FF000080"/>
      <name val="Calibri"/>
      <family val="2"/>
      <charset val="161"/>
    </font>
    <font>
      <sz val="9"/>
      <name val="Calibri"/>
      <family val="2"/>
      <charset val="161"/>
    </font>
    <font>
      <i/>
      <sz val="9"/>
      <color rgb="FF003399"/>
      <name val="Calibri"/>
      <family val="2"/>
      <charset val="161"/>
    </font>
    <font>
      <u/>
      <sz val="11"/>
      <color theme="10"/>
      <name val="Calibri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1"/>
        <bgColor rgb="FFFFFFCC"/>
      </patternFill>
    </fill>
    <fill>
      <patternFill patternType="solid">
        <fgColor theme="0"/>
        <bgColor rgb="FF969696"/>
      </patternFill>
    </fill>
  </fills>
  <borders count="12">
    <border>
      <left/>
      <right/>
      <top/>
      <bottom/>
      <diagonal/>
    </border>
    <border>
      <left/>
      <right/>
      <top/>
      <bottom style="thin">
        <color rgb="FF003399"/>
      </bottom>
      <diagonal/>
    </border>
    <border>
      <left style="thin">
        <color rgb="FF003399"/>
      </left>
      <right style="thin">
        <color rgb="FF003399"/>
      </right>
      <top style="thin">
        <color rgb="FF003399"/>
      </top>
      <bottom/>
      <diagonal/>
    </border>
    <border>
      <left style="thin">
        <color rgb="FF003399"/>
      </left>
      <right style="thin">
        <color rgb="FF003399"/>
      </right>
      <top/>
      <bottom/>
      <diagonal/>
    </border>
    <border>
      <left style="thin">
        <color rgb="FF003399"/>
      </left>
      <right style="thin">
        <color rgb="FF003399"/>
      </right>
      <top style="thin">
        <color rgb="FF003399"/>
      </top>
      <bottom style="thin">
        <color rgb="FF003399"/>
      </bottom>
      <diagonal/>
    </border>
    <border>
      <left style="thin">
        <color rgb="FF003399"/>
      </left>
      <right/>
      <top style="thin">
        <color rgb="FF003399"/>
      </top>
      <bottom style="thin">
        <color rgb="FF003399"/>
      </bottom>
      <diagonal/>
    </border>
    <border>
      <left style="thin">
        <color rgb="FF003399"/>
      </left>
      <right style="thin">
        <color rgb="FF003399"/>
      </right>
      <top/>
      <bottom style="thin">
        <color rgb="FF003399"/>
      </bottom>
      <diagonal/>
    </border>
    <border>
      <left/>
      <right/>
      <top style="thin">
        <color rgb="FF003399"/>
      </top>
      <bottom/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rgb="FF003399"/>
      </left>
      <right/>
      <top/>
      <bottom style="thin">
        <color rgb="FF003399"/>
      </bottom>
      <diagonal/>
    </border>
    <border>
      <left/>
      <right style="thin">
        <color rgb="FF003399"/>
      </right>
      <top/>
      <bottom style="thin">
        <color rgb="FF003399"/>
      </bottom>
      <diagonal/>
    </border>
  </borders>
  <cellStyleXfs count="3">
    <xf numFmtId="0" fontId="0" fillId="0" borderId="0"/>
    <xf numFmtId="0" fontId="8" fillId="0" borderId="0"/>
    <xf numFmtId="0" fontId="17" fillId="0" borderId="0" applyNumberFormat="0" applyFill="0" applyBorder="0" applyAlignment="0" applyProtection="0"/>
  </cellStyleXfs>
  <cellXfs count="43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1" fontId="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" fillId="3" borderId="4" xfId="0" applyFont="1" applyFill="1" applyBorder="1" applyAlignment="1">
      <alignment horizontal="center" vertical="center" wrapText="1"/>
    </xf>
    <xf numFmtId="1" fontId="5" fillId="3" borderId="4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14" fontId="7" fillId="3" borderId="4" xfId="0" applyNumberFormat="1" applyFont="1" applyFill="1" applyBorder="1" applyAlignment="1">
      <alignment horizontal="center" vertical="center"/>
    </xf>
    <xf numFmtId="165" fontId="7" fillId="3" borderId="4" xfId="0" applyNumberFormat="1" applyFont="1" applyFill="1" applyBorder="1" applyAlignment="1">
      <alignment horizontal="center" vertical="center" readingOrder="1"/>
    </xf>
    <xf numFmtId="166" fontId="7" fillId="3" borderId="4" xfId="0" applyNumberFormat="1" applyFont="1" applyFill="1" applyBorder="1" applyAlignment="1">
      <alignment horizontal="center" vertical="center" readingOrder="1"/>
    </xf>
    <xf numFmtId="165" fontId="9" fillId="3" borderId="4" xfId="0" applyNumberFormat="1" applyFont="1" applyFill="1" applyBorder="1" applyAlignment="1">
      <alignment horizontal="center" vertical="center" readingOrder="1"/>
    </xf>
    <xf numFmtId="14" fontId="10" fillId="3" borderId="2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 readingOrder="1"/>
    </xf>
    <xf numFmtId="1" fontId="10" fillId="3" borderId="2" xfId="0" applyNumberFormat="1" applyFont="1" applyFill="1" applyBorder="1" applyAlignment="1">
      <alignment horizontal="center" vertical="center" wrapText="1" readingOrder="1"/>
    </xf>
    <xf numFmtId="3" fontId="10" fillId="3" borderId="2" xfId="0" applyNumberFormat="1" applyFont="1" applyFill="1" applyBorder="1" applyAlignment="1">
      <alignment horizontal="center" vertical="center" wrapText="1" readingOrder="1"/>
    </xf>
    <xf numFmtId="164" fontId="10" fillId="3" borderId="2" xfId="0" applyNumberFormat="1" applyFont="1" applyFill="1" applyBorder="1" applyAlignment="1">
      <alignment horizontal="center" vertical="center" wrapText="1" readingOrder="1"/>
    </xf>
    <xf numFmtId="14" fontId="12" fillId="3" borderId="3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readingOrder="1"/>
    </xf>
    <xf numFmtId="1" fontId="12" fillId="3" borderId="3" xfId="0" applyNumberFormat="1" applyFont="1" applyFill="1" applyBorder="1" applyAlignment="1">
      <alignment horizontal="center" vertical="center" wrapText="1" readingOrder="1"/>
    </xf>
    <xf numFmtId="3" fontId="12" fillId="3" borderId="3" xfId="0" applyNumberFormat="1" applyFont="1" applyFill="1" applyBorder="1" applyAlignment="1">
      <alignment horizontal="center" vertical="center" wrapText="1" readingOrder="1"/>
    </xf>
    <xf numFmtId="164" fontId="12" fillId="3" borderId="3" xfId="0" applyNumberFormat="1" applyFont="1" applyFill="1" applyBorder="1" applyAlignment="1">
      <alignment horizontal="center" vertical="center" wrapText="1" readingOrder="1"/>
    </xf>
    <xf numFmtId="165" fontId="3" fillId="2" borderId="0" xfId="0" applyNumberFormat="1" applyFont="1" applyFill="1" applyAlignment="1">
      <alignment vertical="center"/>
    </xf>
    <xf numFmtId="3" fontId="5" fillId="3" borderId="4" xfId="0" applyNumberFormat="1" applyFont="1" applyFill="1" applyBorder="1" applyAlignment="1">
      <alignment horizontal="center" vertical="center" readingOrder="1"/>
    </xf>
    <xf numFmtId="3" fontId="5" fillId="3" borderId="5" xfId="0" applyNumberFormat="1" applyFont="1" applyFill="1" applyBorder="1" applyAlignment="1">
      <alignment horizontal="center" vertical="center" readingOrder="1"/>
    </xf>
    <xf numFmtId="165" fontId="7" fillId="3" borderId="6" xfId="0" applyNumberFormat="1" applyFont="1" applyFill="1" applyBorder="1" applyAlignment="1">
      <alignment horizontal="center" vertical="center" readingOrder="1"/>
    </xf>
    <xf numFmtId="166" fontId="7" fillId="3" borderId="6" xfId="0" applyNumberFormat="1" applyFont="1" applyFill="1" applyBorder="1" applyAlignment="1">
      <alignment horizontal="center" vertical="center" readingOrder="1"/>
    </xf>
    <xf numFmtId="165" fontId="15" fillId="4" borderId="0" xfId="0" applyNumberFormat="1" applyFont="1" applyFill="1" applyAlignment="1">
      <alignment horizontal="center" vertical="center" readingOrder="1"/>
    </xf>
    <xf numFmtId="166" fontId="15" fillId="4" borderId="0" xfId="0" applyNumberFormat="1" applyFont="1" applyFill="1" applyAlignment="1">
      <alignment horizontal="center" vertical="center" readingOrder="1"/>
    </xf>
    <xf numFmtId="1" fontId="5" fillId="3" borderId="4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165" fontId="17" fillId="3" borderId="8" xfId="2" applyNumberFormat="1" applyFill="1" applyBorder="1" applyAlignment="1">
      <alignment horizontal="center" vertical="center" wrapText="1" readingOrder="1"/>
    </xf>
    <xf numFmtId="165" fontId="7" fillId="3" borderId="0" xfId="0" applyNumberFormat="1" applyFont="1" applyFill="1" applyAlignment="1">
      <alignment horizontal="center" vertical="center" wrapText="1" readingOrder="1"/>
    </xf>
    <xf numFmtId="165" fontId="7" fillId="3" borderId="9" xfId="0" applyNumberFormat="1" applyFont="1" applyFill="1" applyBorder="1" applyAlignment="1">
      <alignment horizontal="center" vertical="center" wrapText="1" readingOrder="1"/>
    </xf>
    <xf numFmtId="165" fontId="7" fillId="3" borderId="8" xfId="0" applyNumberFormat="1" applyFont="1" applyFill="1" applyBorder="1" applyAlignment="1">
      <alignment horizontal="center" vertical="center" wrapText="1" readingOrder="1"/>
    </xf>
    <xf numFmtId="165" fontId="7" fillId="3" borderId="10" xfId="0" applyNumberFormat="1" applyFont="1" applyFill="1" applyBorder="1" applyAlignment="1">
      <alignment horizontal="center" vertical="center" wrapText="1" readingOrder="1"/>
    </xf>
    <xf numFmtId="165" fontId="7" fillId="3" borderId="1" xfId="0" applyNumberFormat="1" applyFont="1" applyFill="1" applyBorder="1" applyAlignment="1">
      <alignment horizontal="center" vertical="center" wrapText="1" readingOrder="1"/>
    </xf>
    <xf numFmtId="165" fontId="7" fillId="3" borderId="11" xfId="0" applyNumberFormat="1" applyFont="1" applyFill="1" applyBorder="1" applyAlignment="1">
      <alignment horizontal="center" vertical="center" wrapText="1" readingOrder="1"/>
    </xf>
    <xf numFmtId="22" fontId="16" fillId="5" borderId="7" xfId="0" applyNumberFormat="1" applyFont="1" applyFill="1" applyBorder="1" applyAlignment="1">
      <alignment horizontal="right" vertical="center"/>
    </xf>
    <xf numFmtId="0" fontId="16" fillId="5" borderId="7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center" vertical="center" wrapText="1"/>
    </xf>
  </cellXfs>
  <cellStyles count="3">
    <cellStyle name="Explanatory Text 2" xfId="1" xr:uid="{68A8D66D-A4FC-4678-8BBF-564301EC9A7B}"/>
    <cellStyle name="Hyperlink" xfId="2" builtinId="8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FABAB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99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55F912E9-4063-49BB-8CFE-366042631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3735A49A-6CA6-4143-9CB4-9101B1399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162F96DB-3DE6-49AB-9332-CCFDCD3E5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43EF2351-9997-4867-8040-3ACF02DDF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41B62825-6849-439F-8D8F-9C4E66E03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66775" cy="695407"/>
    <xdr:pic>
      <xdr:nvPicPr>
        <xdr:cNvPr id="2" name="Picture 1">
          <a:extLst>
            <a:ext uri="{FF2B5EF4-FFF2-40B4-BE49-F238E27FC236}">
              <a16:creationId xmlns:a16="http://schemas.microsoft.com/office/drawing/2014/main" id="{2D1222AD-7A9D-4D24-8B1A-5CBD9E3C0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0"/>
          <a:ext cx="866775" cy="695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esfa.gr/userfiles/pdflist/DERY/TS/LNG%20Space/2023/Additional%20LNG%20Storage%20Space_July%202023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desfa.gr/userfiles/pdflist/DERY/TS/LNG%20Space/2023/Additional%20LNG%20Storage%20Space_July%202023.xls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2655B-4B39-4A52-84FA-A6C80F7D8482}">
  <sheetPr>
    <pageSetUpPr fitToPage="1"/>
  </sheetPr>
  <dimension ref="A1:ALK216"/>
  <sheetViews>
    <sheetView tabSelected="1" zoomScale="85" zoomScaleNormal="85" zoomScalePageLayoutView="75" workbookViewId="0">
      <pane xSplit="1" ySplit="3" topLeftCell="B16" activePane="bottomRight" state="frozen"/>
      <selection pane="topRight" activeCell="C1" sqref="C1"/>
      <selection pane="bottomLeft" activeCell="A4" sqref="A4"/>
      <selection pane="bottomRight" activeCell="C32" sqref="C32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7109375" style="3" bestFit="1" customWidth="1"/>
    <col min="10" max="10" width="17.42578125" style="4" bestFit="1" customWidth="1"/>
    <col min="11" max="11" width="15.28515625" style="3" bestFit="1" customWidth="1"/>
    <col min="12" max="12" width="15.7109375" style="3" bestFit="1" customWidth="1"/>
    <col min="13" max="228" width="13.5703125" style="5" customWidth="1"/>
    <col min="229" max="229" width="9.28515625" style="5" customWidth="1"/>
    <col min="230" max="230" width="17.42578125" style="5" customWidth="1"/>
    <col min="231" max="231" width="27.28515625" style="5" customWidth="1"/>
    <col min="232" max="232" width="14" style="5" customWidth="1"/>
    <col min="233" max="233" width="12.5703125" style="5" customWidth="1"/>
    <col min="234" max="234" width="11.28515625" style="5" customWidth="1"/>
    <col min="235" max="235" width="15" style="5" customWidth="1"/>
    <col min="236" max="236" width="15.42578125" style="5" customWidth="1"/>
    <col min="237" max="237" width="17" style="5" customWidth="1"/>
    <col min="238" max="239" width="13.7109375" style="5" customWidth="1"/>
    <col min="240" max="240" width="14.28515625" style="5" customWidth="1"/>
    <col min="241" max="241" width="14.7109375" style="5" customWidth="1"/>
    <col min="242" max="242" width="3.7109375" style="5" customWidth="1"/>
    <col min="243" max="484" width="13.5703125" style="5" customWidth="1"/>
    <col min="485" max="485" width="9.28515625" style="5" customWidth="1"/>
    <col min="486" max="486" width="17.42578125" style="5" customWidth="1"/>
    <col min="487" max="487" width="27.28515625" style="5" customWidth="1"/>
    <col min="488" max="488" width="14" style="5" customWidth="1"/>
    <col min="489" max="489" width="12.5703125" style="5" customWidth="1"/>
    <col min="490" max="490" width="11.28515625" style="5" customWidth="1"/>
    <col min="491" max="491" width="15" style="5" customWidth="1"/>
    <col min="492" max="492" width="15.42578125" style="5" customWidth="1"/>
    <col min="493" max="493" width="17" style="5" customWidth="1"/>
    <col min="494" max="495" width="13.7109375" style="5" customWidth="1"/>
    <col min="496" max="496" width="14.28515625" style="5" customWidth="1"/>
    <col min="497" max="497" width="14.7109375" style="5" customWidth="1"/>
    <col min="498" max="498" width="3.7109375" style="5" customWidth="1"/>
    <col min="499" max="740" width="13.5703125" style="5" customWidth="1"/>
    <col min="741" max="741" width="9.28515625" style="5" customWidth="1"/>
    <col min="742" max="742" width="17.42578125" style="5" customWidth="1"/>
    <col min="743" max="743" width="27.28515625" style="5" customWidth="1"/>
    <col min="744" max="744" width="14" style="5" customWidth="1"/>
    <col min="745" max="745" width="12.5703125" style="5" customWidth="1"/>
    <col min="746" max="746" width="11.28515625" style="5" customWidth="1"/>
    <col min="747" max="747" width="15" style="5" customWidth="1"/>
    <col min="748" max="748" width="15.42578125" style="5" customWidth="1"/>
    <col min="749" max="749" width="17" style="5" customWidth="1"/>
    <col min="750" max="751" width="13.7109375" style="5" customWidth="1"/>
    <col min="752" max="752" width="14.28515625" style="5" customWidth="1"/>
    <col min="753" max="753" width="14.7109375" style="5" customWidth="1"/>
    <col min="754" max="754" width="3.7109375" style="5" customWidth="1"/>
    <col min="755" max="996" width="13.5703125" style="5" customWidth="1"/>
    <col min="997" max="997" width="9.28515625" style="5" customWidth="1"/>
    <col min="998" max="999" width="17.42578125" style="5" customWidth="1"/>
  </cols>
  <sheetData>
    <row r="1" spans="1:12" s="1" customFormat="1" ht="61.5" customHeight="1" x14ac:dyDescent="0.25">
      <c r="A1" s="32" t="s">
        <v>42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2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2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2" s="5" customFormat="1" ht="25.15" customHeight="1" x14ac:dyDescent="0.25">
      <c r="A4" s="10">
        <v>45108</v>
      </c>
      <c r="B4" s="6" t="s">
        <v>26</v>
      </c>
      <c r="C4" s="6" t="s">
        <v>37</v>
      </c>
      <c r="D4" s="7">
        <v>18</v>
      </c>
      <c r="E4" s="7" t="s">
        <v>28</v>
      </c>
      <c r="F4" s="25">
        <v>147710</v>
      </c>
      <c r="G4" s="25">
        <v>1000000000</v>
      </c>
      <c r="H4" s="25">
        <v>0</v>
      </c>
      <c r="I4" s="26">
        <v>0</v>
      </c>
      <c r="J4" s="33" t="s">
        <v>38</v>
      </c>
      <c r="K4" s="34"/>
      <c r="L4" s="35"/>
    </row>
    <row r="5" spans="1:12" s="5" customFormat="1" ht="25.15" customHeight="1" x14ac:dyDescent="0.25">
      <c r="A5" s="10">
        <v>45108</v>
      </c>
      <c r="B5" s="6" t="s">
        <v>26</v>
      </c>
      <c r="C5" s="6" t="s">
        <v>37</v>
      </c>
      <c r="D5" s="7">
        <v>18</v>
      </c>
      <c r="E5" s="7" t="s">
        <v>28</v>
      </c>
      <c r="F5" s="25">
        <v>7238</v>
      </c>
      <c r="G5" s="25">
        <v>49000000</v>
      </c>
      <c r="H5" s="25">
        <v>0</v>
      </c>
      <c r="I5" s="26">
        <v>0</v>
      </c>
      <c r="J5" s="36"/>
      <c r="K5" s="34"/>
      <c r="L5" s="35"/>
    </row>
    <row r="6" spans="1:12" s="5" customFormat="1" ht="25.15" customHeight="1" x14ac:dyDescent="0.25">
      <c r="A6" s="10">
        <v>45109</v>
      </c>
      <c r="B6" s="6"/>
      <c r="C6" s="6"/>
      <c r="D6" s="7"/>
      <c r="E6" s="7"/>
      <c r="F6" s="25"/>
      <c r="G6" s="25"/>
      <c r="H6" s="25"/>
      <c r="I6" s="26"/>
      <c r="J6" s="36"/>
      <c r="K6" s="34"/>
      <c r="L6" s="35"/>
    </row>
    <row r="7" spans="1:12" s="5" customFormat="1" ht="25.15" customHeight="1" x14ac:dyDescent="0.25">
      <c r="A7" s="10">
        <v>45110</v>
      </c>
      <c r="B7" s="6"/>
      <c r="C7" s="6"/>
      <c r="D7" s="7"/>
      <c r="E7" s="7"/>
      <c r="F7" s="25"/>
      <c r="G7" s="25"/>
      <c r="H7" s="25"/>
      <c r="I7" s="26"/>
      <c r="J7" s="36"/>
      <c r="K7" s="34"/>
      <c r="L7" s="35"/>
    </row>
    <row r="8" spans="1:12" s="5" customFormat="1" ht="25.15" customHeight="1" x14ac:dyDescent="0.25">
      <c r="A8" s="10">
        <v>45111</v>
      </c>
      <c r="B8" s="6"/>
      <c r="C8" s="6"/>
      <c r="D8" s="7"/>
      <c r="E8" s="7"/>
      <c r="F8" s="25"/>
      <c r="G8" s="25"/>
      <c r="H8" s="25"/>
      <c r="I8" s="26"/>
      <c r="J8" s="36"/>
      <c r="K8" s="34"/>
      <c r="L8" s="35"/>
    </row>
    <row r="9" spans="1:12" s="5" customFormat="1" ht="25.15" customHeight="1" x14ac:dyDescent="0.25">
      <c r="A9" s="10">
        <v>45112</v>
      </c>
      <c r="B9" s="6"/>
      <c r="C9" s="6"/>
      <c r="D9" s="7"/>
      <c r="E9" s="31"/>
      <c r="F9" s="25"/>
      <c r="G9" s="25"/>
      <c r="H9" s="25"/>
      <c r="I9" s="26"/>
      <c r="J9" s="36"/>
      <c r="K9" s="34"/>
      <c r="L9" s="35"/>
    </row>
    <row r="10" spans="1:12" s="5" customFormat="1" ht="25.15" customHeight="1" x14ac:dyDescent="0.25">
      <c r="A10" s="10">
        <v>45113</v>
      </c>
      <c r="B10" s="6"/>
      <c r="C10" s="6"/>
      <c r="D10" s="7"/>
      <c r="E10" s="7"/>
      <c r="F10" s="25"/>
      <c r="G10" s="25"/>
      <c r="H10" s="25"/>
      <c r="I10" s="25"/>
      <c r="J10" s="36"/>
      <c r="K10" s="34"/>
      <c r="L10" s="35"/>
    </row>
    <row r="11" spans="1:12" s="5" customFormat="1" ht="25.15" customHeight="1" x14ac:dyDescent="0.25">
      <c r="A11" s="10">
        <v>45114</v>
      </c>
      <c r="B11" s="6" t="s">
        <v>33</v>
      </c>
      <c r="C11" s="6" t="s">
        <v>29</v>
      </c>
      <c r="D11" s="7">
        <v>18</v>
      </c>
      <c r="E11" s="7" t="s">
        <v>30</v>
      </c>
      <c r="F11" s="25">
        <v>73855</v>
      </c>
      <c r="G11" s="25">
        <v>500000000</v>
      </c>
      <c r="H11" s="25">
        <v>0</v>
      </c>
      <c r="I11" s="25">
        <v>0</v>
      </c>
      <c r="J11" s="36"/>
      <c r="K11" s="34"/>
      <c r="L11" s="35"/>
    </row>
    <row r="12" spans="1:12" s="5" customFormat="1" ht="25.15" customHeight="1" x14ac:dyDescent="0.25">
      <c r="A12" s="10">
        <v>45115</v>
      </c>
      <c r="B12" s="6"/>
      <c r="C12" s="6"/>
      <c r="D12" s="7"/>
      <c r="E12" s="7"/>
      <c r="F12" s="25"/>
      <c r="G12" s="25"/>
      <c r="H12" s="25"/>
      <c r="I12" s="25"/>
      <c r="J12" s="36"/>
      <c r="K12" s="34"/>
      <c r="L12" s="35"/>
    </row>
    <row r="13" spans="1:12" s="5" customFormat="1" ht="25.15" customHeight="1" x14ac:dyDescent="0.25">
      <c r="A13" s="10">
        <v>45116</v>
      </c>
      <c r="B13" s="6"/>
      <c r="C13" s="6"/>
      <c r="D13" s="7"/>
      <c r="E13" s="7"/>
      <c r="F13" s="25"/>
      <c r="G13" s="25"/>
      <c r="H13" s="25"/>
      <c r="I13" s="25"/>
      <c r="J13" s="36"/>
      <c r="K13" s="34"/>
      <c r="L13" s="35"/>
    </row>
    <row r="14" spans="1:12" s="5" customFormat="1" ht="25.15" customHeight="1" x14ac:dyDescent="0.25">
      <c r="A14" s="10">
        <v>45117</v>
      </c>
      <c r="B14" s="6"/>
      <c r="C14" s="6"/>
      <c r="D14" s="7"/>
      <c r="E14" s="7"/>
      <c r="F14" s="25"/>
      <c r="G14" s="25"/>
      <c r="H14" s="25"/>
      <c r="I14" s="25"/>
      <c r="J14" s="36"/>
      <c r="K14" s="34"/>
      <c r="L14" s="35"/>
    </row>
    <row r="15" spans="1:12" s="5" customFormat="1" ht="25.15" customHeight="1" x14ac:dyDescent="0.25">
      <c r="A15" s="10">
        <v>45118</v>
      </c>
      <c r="B15" s="6"/>
      <c r="C15" s="6"/>
      <c r="D15" s="7"/>
      <c r="E15" s="7"/>
      <c r="F15" s="25"/>
      <c r="G15" s="25"/>
      <c r="H15" s="25"/>
      <c r="I15" s="25"/>
      <c r="J15" s="36"/>
      <c r="K15" s="34"/>
      <c r="L15" s="35"/>
    </row>
    <row r="16" spans="1:12" s="5" customFormat="1" ht="25.15" customHeight="1" x14ac:dyDescent="0.25">
      <c r="A16" s="10">
        <v>45119</v>
      </c>
      <c r="B16" s="6"/>
      <c r="C16" s="6"/>
      <c r="D16" s="7"/>
      <c r="E16" s="7"/>
      <c r="F16" s="25"/>
      <c r="G16" s="25"/>
      <c r="H16" s="25"/>
      <c r="I16" s="25"/>
      <c r="J16" s="36"/>
      <c r="K16" s="34"/>
      <c r="L16" s="35"/>
    </row>
    <row r="17" spans="1:12" s="5" customFormat="1" ht="25.15" customHeight="1" x14ac:dyDescent="0.25">
      <c r="A17" s="10">
        <v>45120</v>
      </c>
      <c r="B17" s="6"/>
      <c r="C17" s="6"/>
      <c r="D17" s="7"/>
      <c r="E17" s="7"/>
      <c r="F17" s="25"/>
      <c r="G17" s="25"/>
      <c r="H17" s="25"/>
      <c r="I17" s="25"/>
      <c r="J17" s="36"/>
      <c r="K17" s="34"/>
      <c r="L17" s="35"/>
    </row>
    <row r="18" spans="1:12" s="5" customFormat="1" ht="25.15" customHeight="1" x14ac:dyDescent="0.25">
      <c r="A18" s="10">
        <v>45121</v>
      </c>
      <c r="B18" s="6"/>
      <c r="C18" s="6"/>
      <c r="D18" s="7"/>
      <c r="E18" s="7"/>
      <c r="F18" s="25"/>
      <c r="G18" s="25"/>
      <c r="H18" s="25"/>
      <c r="I18" s="25"/>
      <c r="J18" s="36"/>
      <c r="K18" s="34"/>
      <c r="L18" s="35"/>
    </row>
    <row r="19" spans="1:12" s="5" customFormat="1" ht="25.15" customHeight="1" x14ac:dyDescent="0.25">
      <c r="A19" s="10">
        <v>45122</v>
      </c>
      <c r="B19" s="6"/>
      <c r="C19" s="6"/>
      <c r="D19" s="7"/>
      <c r="E19" s="7"/>
      <c r="F19" s="25"/>
      <c r="G19" s="25"/>
      <c r="H19" s="25"/>
      <c r="I19" s="25"/>
      <c r="J19" s="36"/>
      <c r="K19" s="34"/>
      <c r="L19" s="35"/>
    </row>
    <row r="20" spans="1:12" s="5" customFormat="1" ht="25.15" customHeight="1" x14ac:dyDescent="0.25">
      <c r="A20" s="10">
        <v>45123</v>
      </c>
      <c r="B20" s="6"/>
      <c r="C20" s="6"/>
      <c r="D20" s="7"/>
      <c r="E20" s="7"/>
      <c r="F20" s="25"/>
      <c r="G20" s="25"/>
      <c r="H20" s="25"/>
      <c r="I20" s="25"/>
      <c r="J20" s="36"/>
      <c r="K20" s="34"/>
      <c r="L20" s="35"/>
    </row>
    <row r="21" spans="1:12" s="5" customFormat="1" ht="25.15" customHeight="1" x14ac:dyDescent="0.25">
      <c r="A21" s="10">
        <v>45124</v>
      </c>
      <c r="B21" s="6" t="s">
        <v>35</v>
      </c>
      <c r="C21" s="6" t="s">
        <v>31</v>
      </c>
      <c r="D21" s="7">
        <v>18</v>
      </c>
      <c r="E21" s="7" t="s">
        <v>24</v>
      </c>
      <c r="F21" s="25">
        <v>132939</v>
      </c>
      <c r="G21" s="25">
        <v>900000000</v>
      </c>
      <c r="H21" s="25">
        <v>0</v>
      </c>
      <c r="I21" s="25">
        <v>0</v>
      </c>
      <c r="J21" s="36"/>
      <c r="K21" s="34"/>
      <c r="L21" s="35"/>
    </row>
    <row r="22" spans="1:12" s="5" customFormat="1" ht="25.15" customHeight="1" x14ac:dyDescent="0.25">
      <c r="A22" s="10">
        <v>45125</v>
      </c>
      <c r="B22" s="6"/>
      <c r="C22" s="6"/>
      <c r="D22" s="7"/>
      <c r="E22" s="7"/>
      <c r="F22" s="25"/>
      <c r="G22" s="25"/>
      <c r="H22" s="25"/>
      <c r="I22" s="25"/>
      <c r="J22" s="36"/>
      <c r="K22" s="34"/>
      <c r="L22" s="35"/>
    </row>
    <row r="23" spans="1:12" s="5" customFormat="1" ht="25.15" customHeight="1" x14ac:dyDescent="0.25">
      <c r="A23" s="10">
        <v>45126</v>
      </c>
      <c r="B23" s="6"/>
      <c r="C23" s="6"/>
      <c r="D23" s="7"/>
      <c r="E23" s="7"/>
      <c r="F23" s="25"/>
      <c r="G23" s="25"/>
      <c r="H23" s="25"/>
      <c r="I23" s="25"/>
      <c r="J23" s="36"/>
      <c r="K23" s="34"/>
      <c r="L23" s="35"/>
    </row>
    <row r="24" spans="1:12" s="5" customFormat="1" ht="25.15" customHeight="1" x14ac:dyDescent="0.25">
      <c r="A24" s="10">
        <v>45127</v>
      </c>
      <c r="B24" s="6"/>
      <c r="C24" s="6"/>
      <c r="D24" s="7"/>
      <c r="E24" s="7"/>
      <c r="F24" s="25"/>
      <c r="G24" s="25"/>
      <c r="H24" s="25"/>
      <c r="I24" s="25"/>
      <c r="J24" s="36"/>
      <c r="K24" s="34"/>
      <c r="L24" s="35"/>
    </row>
    <row r="25" spans="1:12" s="5" customFormat="1" ht="25.15" customHeight="1" x14ac:dyDescent="0.25">
      <c r="A25" s="10">
        <v>45128</v>
      </c>
      <c r="B25" s="6"/>
      <c r="C25" s="6"/>
      <c r="D25" s="7"/>
      <c r="E25" s="7"/>
      <c r="F25" s="25"/>
      <c r="G25" s="25"/>
      <c r="H25" s="25"/>
      <c r="I25" s="25"/>
      <c r="J25" s="36"/>
      <c r="K25" s="34"/>
      <c r="L25" s="35"/>
    </row>
    <row r="26" spans="1:12" s="5" customFormat="1" ht="25.15" customHeight="1" x14ac:dyDescent="0.25">
      <c r="A26" s="10">
        <v>45129</v>
      </c>
      <c r="B26" s="6"/>
      <c r="C26" s="6"/>
      <c r="D26" s="7"/>
      <c r="E26" s="7"/>
      <c r="F26" s="25"/>
      <c r="G26" s="25"/>
      <c r="H26" s="25"/>
      <c r="I26" s="25"/>
      <c r="J26" s="36"/>
      <c r="K26" s="34"/>
      <c r="L26" s="35"/>
    </row>
    <row r="27" spans="1:12" s="5" customFormat="1" ht="25.15" customHeight="1" x14ac:dyDescent="0.25">
      <c r="A27" s="10">
        <v>45130</v>
      </c>
      <c r="B27" s="6"/>
      <c r="C27" s="6"/>
      <c r="D27" s="7"/>
      <c r="E27" s="7"/>
      <c r="F27" s="25"/>
      <c r="G27" s="25"/>
      <c r="H27" s="25"/>
      <c r="I27" s="25"/>
      <c r="J27" s="36"/>
      <c r="K27" s="34"/>
      <c r="L27" s="35"/>
    </row>
    <row r="28" spans="1:12" s="5" customFormat="1" ht="25.15" customHeight="1" x14ac:dyDescent="0.25">
      <c r="A28" s="10">
        <v>45131</v>
      </c>
      <c r="B28" s="6"/>
      <c r="C28" s="6"/>
      <c r="D28" s="7"/>
      <c r="E28" s="7"/>
      <c r="F28" s="25"/>
      <c r="G28" s="25"/>
      <c r="H28" s="25"/>
      <c r="I28" s="25"/>
      <c r="J28" s="36"/>
      <c r="K28" s="34"/>
      <c r="L28" s="35"/>
    </row>
    <row r="29" spans="1:12" s="5" customFormat="1" ht="25.15" customHeight="1" x14ac:dyDescent="0.25">
      <c r="A29" s="10">
        <v>45132</v>
      </c>
      <c r="B29" s="6"/>
      <c r="C29" s="6"/>
      <c r="D29" s="7"/>
      <c r="E29" s="7"/>
      <c r="F29" s="25"/>
      <c r="G29" s="25"/>
      <c r="H29" s="25"/>
      <c r="I29" s="25"/>
      <c r="J29" s="36"/>
      <c r="K29" s="34"/>
      <c r="L29" s="35"/>
    </row>
    <row r="30" spans="1:12" s="5" customFormat="1" ht="25.15" customHeight="1" x14ac:dyDescent="0.25">
      <c r="A30" s="10">
        <v>45133</v>
      </c>
      <c r="B30" s="6"/>
      <c r="C30" s="6"/>
      <c r="D30" s="7"/>
      <c r="E30" s="7"/>
      <c r="F30" s="25"/>
      <c r="G30" s="25"/>
      <c r="H30" s="25"/>
      <c r="I30" s="25"/>
      <c r="J30" s="36"/>
      <c r="K30" s="34"/>
      <c r="L30" s="35"/>
    </row>
    <row r="31" spans="1:12" s="5" customFormat="1" ht="25.15" customHeight="1" x14ac:dyDescent="0.25">
      <c r="A31" s="10">
        <v>45134</v>
      </c>
      <c r="B31" s="6" t="s">
        <v>34</v>
      </c>
      <c r="C31" s="6" t="s">
        <v>43</v>
      </c>
      <c r="D31" s="7">
        <v>18</v>
      </c>
      <c r="E31" s="7" t="s">
        <v>24</v>
      </c>
      <c r="F31" s="25">
        <v>147710</v>
      </c>
      <c r="G31" s="25">
        <v>1000000000</v>
      </c>
      <c r="H31" s="25">
        <v>0</v>
      </c>
      <c r="I31" s="25">
        <v>0</v>
      </c>
      <c r="J31" s="36"/>
      <c r="K31" s="34"/>
      <c r="L31" s="35"/>
    </row>
    <row r="32" spans="1:12" s="5" customFormat="1" ht="25.15" customHeight="1" x14ac:dyDescent="0.25">
      <c r="A32" s="10">
        <v>45135</v>
      </c>
      <c r="B32" s="6"/>
      <c r="C32" s="6"/>
      <c r="D32" s="7"/>
      <c r="E32" s="7"/>
      <c r="F32" s="25"/>
      <c r="G32" s="25"/>
      <c r="H32" s="25"/>
      <c r="I32" s="25"/>
      <c r="J32" s="36"/>
      <c r="K32" s="34"/>
      <c r="L32" s="35"/>
    </row>
    <row r="33" spans="1:12" s="5" customFormat="1" ht="25.15" customHeight="1" x14ac:dyDescent="0.25">
      <c r="A33" s="10">
        <v>45136</v>
      </c>
      <c r="B33" s="6"/>
      <c r="C33" s="6"/>
      <c r="D33" s="7"/>
      <c r="E33" s="7"/>
      <c r="F33" s="25"/>
      <c r="G33" s="25"/>
      <c r="H33" s="25"/>
      <c r="I33" s="25"/>
      <c r="J33" s="36"/>
      <c r="K33" s="34"/>
      <c r="L33" s="35"/>
    </row>
    <row r="34" spans="1:12" s="5" customFormat="1" ht="25.15" customHeight="1" x14ac:dyDescent="0.25">
      <c r="A34" s="10">
        <v>45137</v>
      </c>
      <c r="B34" s="6"/>
      <c r="C34" s="6"/>
      <c r="D34" s="7"/>
      <c r="E34" s="7"/>
      <c r="F34" s="25"/>
      <c r="G34" s="25"/>
      <c r="H34" s="25"/>
      <c r="I34" s="25"/>
      <c r="J34" s="36"/>
      <c r="K34" s="34"/>
      <c r="L34" s="35"/>
    </row>
    <row r="35" spans="1:12" s="5" customFormat="1" ht="25.15" customHeight="1" x14ac:dyDescent="0.25">
      <c r="A35" s="10">
        <v>45138</v>
      </c>
      <c r="B35" s="6"/>
      <c r="C35" s="6"/>
      <c r="D35" s="7"/>
      <c r="E35" s="7"/>
      <c r="F35" s="25"/>
      <c r="G35" s="25"/>
      <c r="H35" s="25"/>
      <c r="I35" s="25"/>
      <c r="J35" s="37"/>
      <c r="K35" s="38"/>
      <c r="L35" s="39"/>
    </row>
    <row r="36" spans="1:12" s="5" customFormat="1" ht="18" customHeight="1" x14ac:dyDescent="0.25">
      <c r="A36" s="40">
        <v>45118.4375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</row>
    <row r="37" spans="1:12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2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2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2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2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2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2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2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2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2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2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2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1:999" s="5" customFormat="1" ht="11.25" x14ac:dyDescent="0.25">
      <c r="A49" s="2"/>
      <c r="B49" s="2"/>
      <c r="C49" s="2"/>
      <c r="D49" s="3"/>
      <c r="E49" s="3"/>
      <c r="F49" s="3"/>
      <c r="G49" s="3"/>
      <c r="H49" s="3"/>
      <c r="I49" s="3"/>
      <c r="J49" s="4"/>
      <c r="K49" s="3"/>
      <c r="L49" s="3"/>
    </row>
    <row r="50" spans="1:999" s="5" customFormat="1" ht="11.25" x14ac:dyDescent="0.25">
      <c r="A50" s="2"/>
      <c r="B50" s="2"/>
      <c r="C50" s="2"/>
      <c r="D50" s="3"/>
      <c r="E50" s="3"/>
      <c r="F50" s="3"/>
      <c r="G50" s="3"/>
      <c r="H50" s="3"/>
      <c r="I50" s="3"/>
      <c r="J50" s="4"/>
      <c r="K50" s="3"/>
      <c r="L50" s="3"/>
    </row>
    <row r="51" spans="1:999" s="5" customFormat="1" ht="11.25" x14ac:dyDescent="0.25">
      <c r="A51" s="2"/>
      <c r="B51" s="2"/>
      <c r="C51" s="2"/>
      <c r="D51" s="3"/>
      <c r="E51" s="3"/>
      <c r="F51" s="3"/>
      <c r="G51" s="3"/>
      <c r="H51" s="3"/>
      <c r="I51" s="3"/>
      <c r="J51" s="4"/>
      <c r="K51" s="3"/>
      <c r="L51" s="3"/>
    </row>
    <row r="52" spans="1:999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</row>
    <row r="53" spans="1:999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</row>
    <row r="54" spans="1:999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</row>
    <row r="55" spans="1:999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</row>
    <row r="56" spans="1:999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</row>
    <row r="57" spans="1:999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</row>
    <row r="58" spans="1:999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</row>
    <row r="59" spans="1:999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</row>
    <row r="60" spans="1:999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</row>
    <row r="61" spans="1:999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</row>
    <row r="62" spans="1:999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</row>
    <row r="63" spans="1:999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</row>
    <row r="64" spans="1:999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</row>
    <row r="65" spans="3:999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</row>
    <row r="66" spans="3:999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</row>
    <row r="67" spans="3:999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</row>
    <row r="68" spans="3:999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</row>
    <row r="69" spans="3:999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</row>
    <row r="70" spans="3:999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</row>
    <row r="71" spans="3:999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</row>
    <row r="72" spans="3:999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</row>
    <row r="73" spans="3:999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</row>
    <row r="74" spans="3:999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</row>
    <row r="75" spans="3:999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</row>
    <row r="76" spans="3:999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</row>
    <row r="77" spans="3:999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</row>
    <row r="78" spans="3:999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</row>
    <row r="79" spans="3:999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</row>
    <row r="80" spans="3:999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</row>
    <row r="81" spans="3:999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</row>
    <row r="82" spans="3:999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</row>
    <row r="83" spans="3:999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</row>
    <row r="84" spans="3:999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</row>
    <row r="85" spans="3:999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</row>
    <row r="86" spans="3:999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</row>
    <row r="87" spans="3:999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</row>
    <row r="88" spans="3:999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</row>
    <row r="89" spans="3:999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</row>
    <row r="90" spans="3:999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</row>
    <row r="91" spans="3:999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</row>
    <row r="92" spans="3:999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</row>
    <row r="93" spans="3:999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</row>
    <row r="94" spans="3:999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</row>
    <row r="95" spans="3:999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</row>
    <row r="96" spans="3:999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</row>
    <row r="97" spans="3:999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</row>
    <row r="98" spans="3:999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</row>
    <row r="99" spans="3:999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</row>
    <row r="100" spans="3:999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</row>
    <row r="101" spans="3:999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</row>
    <row r="102" spans="3:999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</row>
    <row r="103" spans="3:999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</row>
    <row r="104" spans="3:999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</row>
    <row r="105" spans="3:999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</row>
    <row r="106" spans="3:999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</row>
    <row r="107" spans="3:999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</row>
    <row r="108" spans="3:999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</row>
    <row r="109" spans="3:999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</row>
    <row r="110" spans="3:999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</row>
    <row r="111" spans="3:999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</row>
    <row r="112" spans="3:999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</row>
    <row r="113" spans="3:999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</row>
    <row r="114" spans="3:999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</row>
    <row r="115" spans="3:999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</row>
    <row r="116" spans="3:999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</row>
    <row r="117" spans="3:999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</row>
    <row r="118" spans="3:999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</row>
    <row r="119" spans="3:999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</row>
    <row r="120" spans="3:999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</row>
    <row r="121" spans="3:999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</row>
    <row r="122" spans="3:999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</row>
    <row r="123" spans="3:999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</row>
    <row r="124" spans="3:999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</row>
    <row r="125" spans="3:999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</row>
    <row r="126" spans="3:999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</row>
    <row r="127" spans="3:999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</row>
    <row r="128" spans="3:999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</row>
    <row r="129" spans="3:999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</row>
    <row r="130" spans="3:999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</row>
    <row r="131" spans="3:999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</row>
    <row r="132" spans="3:999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</row>
    <row r="133" spans="3:999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</row>
    <row r="134" spans="3:999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</row>
    <row r="135" spans="3:999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</row>
    <row r="136" spans="3:999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</row>
    <row r="137" spans="3:999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</row>
    <row r="138" spans="3:999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</row>
    <row r="139" spans="3:999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</row>
    <row r="140" spans="3:999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</row>
    <row r="141" spans="3:999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</row>
    <row r="142" spans="3:999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</row>
    <row r="143" spans="3:999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</row>
    <row r="144" spans="3:999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</row>
    <row r="145" spans="3:999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</row>
    <row r="146" spans="3:999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</row>
    <row r="147" spans="3:999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</row>
    <row r="148" spans="3:999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</row>
    <row r="149" spans="3:999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</row>
    <row r="150" spans="3:999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</row>
    <row r="151" spans="3:999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</row>
    <row r="152" spans="3:999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</row>
    <row r="153" spans="3:999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</row>
    <row r="154" spans="3:999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</row>
    <row r="155" spans="3:999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</row>
    <row r="156" spans="3:999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</row>
    <row r="157" spans="3:999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</row>
    <row r="158" spans="3:999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</row>
    <row r="159" spans="3:999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</row>
    <row r="160" spans="3:999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</row>
    <row r="161" spans="3:999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</row>
    <row r="162" spans="3:999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</row>
    <row r="163" spans="3:999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</row>
    <row r="164" spans="3:999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</row>
    <row r="165" spans="3:999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</row>
    <row r="166" spans="3:999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</row>
    <row r="167" spans="3:999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</row>
    <row r="168" spans="3:999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</row>
    <row r="169" spans="3:999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</row>
    <row r="170" spans="3:999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</row>
    <row r="171" spans="3:999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</row>
    <row r="172" spans="3:999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</row>
    <row r="173" spans="3:999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</row>
    <row r="174" spans="3:999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</row>
    <row r="175" spans="3:999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</row>
    <row r="176" spans="3:999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</row>
    <row r="177" spans="3:999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</row>
    <row r="178" spans="3:999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</row>
    <row r="179" spans="3:999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</row>
    <row r="180" spans="3:999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</row>
    <row r="181" spans="3:999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</row>
    <row r="182" spans="3:999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</row>
    <row r="183" spans="3:999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</row>
    <row r="184" spans="3:999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</row>
    <row r="185" spans="3:999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</row>
    <row r="186" spans="3:999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</row>
    <row r="187" spans="3:999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</row>
    <row r="188" spans="3:999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</row>
    <row r="189" spans="3:999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</row>
    <row r="190" spans="3:999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</row>
    <row r="191" spans="3:999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</row>
    <row r="192" spans="3:999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</row>
    <row r="193" spans="3:999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</row>
    <row r="194" spans="3:999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</row>
    <row r="195" spans="3:999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</row>
    <row r="196" spans="3:999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</row>
    <row r="197" spans="3:999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</row>
    <row r="198" spans="3:999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</row>
    <row r="199" spans="3:999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</row>
    <row r="200" spans="3:999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</row>
    <row r="201" spans="3:999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</row>
    <row r="202" spans="3:999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</row>
    <row r="203" spans="3:999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</row>
    <row r="204" spans="3:999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</row>
    <row r="205" spans="3:999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</row>
    <row r="206" spans="3:999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</row>
    <row r="207" spans="3:999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</row>
    <row r="208" spans="3:999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</row>
    <row r="209" spans="3:999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</row>
    <row r="210" spans="3:999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</row>
    <row r="211" spans="3:999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</row>
    <row r="212" spans="3:999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</row>
    <row r="213" spans="3:999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</row>
    <row r="214" spans="3:999" s="2" customFormat="1" ht="11.25" x14ac:dyDescent="0.25">
      <c r="C214" s="8"/>
      <c r="D214" s="3"/>
      <c r="E214" s="9"/>
      <c r="F214" s="3"/>
      <c r="G214" s="3"/>
      <c r="H214" s="3"/>
      <c r="I214" s="3"/>
      <c r="J214" s="4"/>
      <c r="K214" s="3"/>
      <c r="L214" s="3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  <c r="AKY214" s="5"/>
      <c r="AKZ214" s="5"/>
      <c r="ALA214" s="5"/>
      <c r="ALB214" s="5"/>
      <c r="ALC214" s="5"/>
      <c r="ALD214" s="5"/>
      <c r="ALE214" s="5"/>
      <c r="ALF214" s="5"/>
      <c r="ALG214" s="5"/>
      <c r="ALH214" s="5"/>
      <c r="ALI214" s="5"/>
      <c r="ALJ214" s="5"/>
      <c r="ALK214" s="5"/>
    </row>
    <row r="215" spans="3:999" s="2" customFormat="1" ht="11.25" x14ac:dyDescent="0.25">
      <c r="C215" s="8"/>
      <c r="D215" s="3"/>
      <c r="E215" s="9"/>
      <c r="F215" s="3"/>
      <c r="G215" s="3"/>
      <c r="H215" s="3"/>
      <c r="I215" s="3"/>
      <c r="J215" s="4"/>
      <c r="K215" s="3"/>
      <c r="L215" s="3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5"/>
      <c r="QZ215" s="5"/>
      <c r="RA215" s="5"/>
      <c r="RB215" s="5"/>
      <c r="RC215" s="5"/>
      <c r="RD215" s="5"/>
      <c r="RE215" s="5"/>
      <c r="RF215" s="5"/>
      <c r="RG215" s="5"/>
      <c r="RH215" s="5"/>
      <c r="RI215" s="5"/>
      <c r="RJ215" s="5"/>
      <c r="RK215" s="5"/>
      <c r="RL215" s="5"/>
      <c r="RM215" s="5"/>
      <c r="RN215" s="5"/>
      <c r="RO215" s="5"/>
      <c r="RP215" s="5"/>
      <c r="RQ215" s="5"/>
      <c r="RR215" s="5"/>
      <c r="RS215" s="5"/>
      <c r="RT215" s="5"/>
      <c r="RU215" s="5"/>
      <c r="RV215" s="5"/>
      <c r="RW215" s="5"/>
      <c r="RX215" s="5"/>
      <c r="RY215" s="5"/>
      <c r="RZ215" s="5"/>
      <c r="SA215" s="5"/>
      <c r="SB215" s="5"/>
      <c r="SC215" s="5"/>
      <c r="SD215" s="5"/>
      <c r="SE215" s="5"/>
      <c r="SF215" s="5"/>
      <c r="SG215" s="5"/>
      <c r="SH215" s="5"/>
      <c r="SI215" s="5"/>
      <c r="SJ215" s="5"/>
      <c r="SK215" s="5"/>
      <c r="SL215" s="5"/>
      <c r="SM215" s="5"/>
      <c r="SN215" s="5"/>
      <c r="SO215" s="5"/>
      <c r="SP215" s="5"/>
      <c r="SQ215" s="5"/>
      <c r="SR215" s="5"/>
      <c r="SS215" s="5"/>
      <c r="ST215" s="5"/>
      <c r="SU215" s="5"/>
      <c r="SV215" s="5"/>
      <c r="SW215" s="5"/>
      <c r="SX215" s="5"/>
      <c r="SY215" s="5"/>
      <c r="SZ215" s="5"/>
      <c r="TA215" s="5"/>
      <c r="TB215" s="5"/>
      <c r="TC215" s="5"/>
      <c r="TD215" s="5"/>
      <c r="TE215" s="5"/>
      <c r="TF215" s="5"/>
      <c r="TG215" s="5"/>
      <c r="TH215" s="5"/>
      <c r="TI215" s="5"/>
      <c r="TJ215" s="5"/>
      <c r="TK215" s="5"/>
      <c r="TL215" s="5"/>
      <c r="TM215" s="5"/>
      <c r="TN215" s="5"/>
      <c r="TO215" s="5"/>
      <c r="TP215" s="5"/>
      <c r="TQ215" s="5"/>
      <c r="TR215" s="5"/>
      <c r="TS215" s="5"/>
      <c r="TT215" s="5"/>
      <c r="TU215" s="5"/>
      <c r="TV215" s="5"/>
      <c r="TW215" s="5"/>
      <c r="TX215" s="5"/>
      <c r="TY215" s="5"/>
      <c r="TZ215" s="5"/>
      <c r="UA215" s="5"/>
      <c r="UB215" s="5"/>
      <c r="UC215" s="5"/>
      <c r="UD215" s="5"/>
      <c r="UE215" s="5"/>
      <c r="UF215" s="5"/>
      <c r="UG215" s="5"/>
      <c r="UH215" s="5"/>
      <c r="UI215" s="5"/>
      <c r="UJ215" s="5"/>
      <c r="UK215" s="5"/>
      <c r="UL215" s="5"/>
      <c r="UM215" s="5"/>
      <c r="UN215" s="5"/>
      <c r="UO215" s="5"/>
      <c r="UP215" s="5"/>
      <c r="UQ215" s="5"/>
      <c r="UR215" s="5"/>
      <c r="US215" s="5"/>
      <c r="UT215" s="5"/>
      <c r="UU215" s="5"/>
      <c r="UV215" s="5"/>
      <c r="UW215" s="5"/>
      <c r="UX215" s="5"/>
      <c r="UY215" s="5"/>
      <c r="UZ215" s="5"/>
      <c r="VA215" s="5"/>
      <c r="VB215" s="5"/>
      <c r="VC215" s="5"/>
      <c r="VD215" s="5"/>
      <c r="VE215" s="5"/>
      <c r="VF215" s="5"/>
      <c r="VG215" s="5"/>
      <c r="VH215" s="5"/>
      <c r="VI215" s="5"/>
      <c r="VJ215" s="5"/>
      <c r="VK215" s="5"/>
      <c r="VL215" s="5"/>
      <c r="VM215" s="5"/>
      <c r="VN215" s="5"/>
      <c r="VO215" s="5"/>
      <c r="VP215" s="5"/>
      <c r="VQ215" s="5"/>
      <c r="VR215" s="5"/>
      <c r="VS215" s="5"/>
      <c r="VT215" s="5"/>
      <c r="VU215" s="5"/>
      <c r="VV215" s="5"/>
      <c r="VW215" s="5"/>
      <c r="VX215" s="5"/>
      <c r="VY215" s="5"/>
      <c r="VZ215" s="5"/>
      <c r="WA215" s="5"/>
      <c r="WB215" s="5"/>
      <c r="WC215" s="5"/>
      <c r="WD215" s="5"/>
      <c r="WE215" s="5"/>
      <c r="WF215" s="5"/>
      <c r="WG215" s="5"/>
      <c r="WH215" s="5"/>
      <c r="WI215" s="5"/>
      <c r="WJ215" s="5"/>
      <c r="WK215" s="5"/>
      <c r="WL215" s="5"/>
      <c r="WM215" s="5"/>
      <c r="WN215" s="5"/>
      <c r="WO215" s="5"/>
      <c r="WP215" s="5"/>
      <c r="WQ215" s="5"/>
      <c r="WR215" s="5"/>
      <c r="WS215" s="5"/>
      <c r="WT215" s="5"/>
      <c r="WU215" s="5"/>
      <c r="WV215" s="5"/>
      <c r="WW215" s="5"/>
      <c r="WX215" s="5"/>
      <c r="WY215" s="5"/>
      <c r="WZ215" s="5"/>
      <c r="XA215" s="5"/>
      <c r="XB215" s="5"/>
      <c r="XC215" s="5"/>
      <c r="XD215" s="5"/>
      <c r="XE215" s="5"/>
      <c r="XF215" s="5"/>
      <c r="XG215" s="5"/>
      <c r="XH215" s="5"/>
      <c r="XI215" s="5"/>
      <c r="XJ215" s="5"/>
      <c r="XK215" s="5"/>
      <c r="XL215" s="5"/>
      <c r="XM215" s="5"/>
      <c r="XN215" s="5"/>
      <c r="XO215" s="5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L215" s="5"/>
      <c r="ZM215" s="5"/>
      <c r="ZN215" s="5"/>
      <c r="ZO215" s="5"/>
      <c r="ZP215" s="5"/>
      <c r="ZQ215" s="5"/>
      <c r="ZR215" s="5"/>
      <c r="ZS215" s="5"/>
      <c r="ZT215" s="5"/>
      <c r="ZU215" s="5"/>
      <c r="ZV215" s="5"/>
      <c r="ZW215" s="5"/>
      <c r="ZX215" s="5"/>
      <c r="ZY215" s="5"/>
      <c r="ZZ215" s="5"/>
      <c r="AAA215" s="5"/>
      <c r="AAB215" s="5"/>
      <c r="AAC215" s="5"/>
      <c r="AAD215" s="5"/>
      <c r="AAE215" s="5"/>
      <c r="AAF215" s="5"/>
      <c r="AAG215" s="5"/>
      <c r="AAH215" s="5"/>
      <c r="AAI215" s="5"/>
      <c r="AAJ215" s="5"/>
      <c r="AAK215" s="5"/>
      <c r="AAL215" s="5"/>
      <c r="AAM215" s="5"/>
      <c r="AAN215" s="5"/>
      <c r="AAO215" s="5"/>
      <c r="AAP215" s="5"/>
      <c r="AAQ215" s="5"/>
      <c r="AAR215" s="5"/>
      <c r="AAS215" s="5"/>
      <c r="AAT215" s="5"/>
      <c r="AAU215" s="5"/>
      <c r="AAV215" s="5"/>
      <c r="AAW215" s="5"/>
      <c r="AAX215" s="5"/>
      <c r="AAY215" s="5"/>
      <c r="AAZ215" s="5"/>
      <c r="ABA215" s="5"/>
      <c r="ABB215" s="5"/>
      <c r="ABC215" s="5"/>
      <c r="ABD215" s="5"/>
      <c r="ABE215" s="5"/>
      <c r="ABF215" s="5"/>
      <c r="ABG215" s="5"/>
      <c r="ABH215" s="5"/>
      <c r="ABI215" s="5"/>
      <c r="ABJ215" s="5"/>
      <c r="ABK215" s="5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5"/>
      <c r="ADI215" s="5"/>
      <c r="ADJ215" s="5"/>
      <c r="ADK215" s="5"/>
      <c r="ADL215" s="5"/>
      <c r="ADM215" s="5"/>
      <c r="ADN215" s="5"/>
      <c r="ADO215" s="5"/>
      <c r="ADP215" s="5"/>
      <c r="ADQ215" s="5"/>
      <c r="ADR215" s="5"/>
      <c r="ADS215" s="5"/>
      <c r="ADT215" s="5"/>
      <c r="ADU215" s="5"/>
      <c r="ADV215" s="5"/>
      <c r="ADW215" s="5"/>
      <c r="ADX215" s="5"/>
      <c r="ADY215" s="5"/>
      <c r="ADZ215" s="5"/>
      <c r="AEA215" s="5"/>
      <c r="AEB215" s="5"/>
      <c r="AEC215" s="5"/>
      <c r="AED215" s="5"/>
      <c r="AEE215" s="5"/>
      <c r="AEF215" s="5"/>
      <c r="AEG215" s="5"/>
      <c r="AEH215" s="5"/>
      <c r="AEI215" s="5"/>
      <c r="AEJ215" s="5"/>
      <c r="AEK215" s="5"/>
      <c r="AEL215" s="5"/>
      <c r="AEM215" s="5"/>
      <c r="AEN215" s="5"/>
      <c r="AEO215" s="5"/>
      <c r="AEP215" s="5"/>
      <c r="AEQ215" s="5"/>
      <c r="AER215" s="5"/>
      <c r="AES215" s="5"/>
      <c r="AET215" s="5"/>
      <c r="AEU215" s="5"/>
      <c r="AEV215" s="5"/>
      <c r="AEW215" s="5"/>
      <c r="AEX215" s="5"/>
      <c r="AEY215" s="5"/>
      <c r="AEZ215" s="5"/>
      <c r="AFA215" s="5"/>
      <c r="AFB215" s="5"/>
      <c r="AFC215" s="5"/>
      <c r="AFD215" s="5"/>
      <c r="AFE215" s="5"/>
      <c r="AFF215" s="5"/>
      <c r="AFG215" s="5"/>
      <c r="AFH215" s="5"/>
      <c r="AFI215" s="5"/>
      <c r="AFJ215" s="5"/>
      <c r="AFK215" s="5"/>
      <c r="AFL215" s="5"/>
      <c r="AFM215" s="5"/>
      <c r="AFN215" s="5"/>
      <c r="AFO215" s="5"/>
      <c r="AFP215" s="5"/>
      <c r="AFQ215" s="5"/>
      <c r="AFR215" s="5"/>
      <c r="AFS215" s="5"/>
      <c r="AFT215" s="5"/>
      <c r="AFU215" s="5"/>
      <c r="AFV215" s="5"/>
      <c r="AFW215" s="5"/>
      <c r="AFX215" s="5"/>
      <c r="AFY215" s="5"/>
      <c r="AFZ215" s="5"/>
      <c r="AGA215" s="5"/>
      <c r="AGB215" s="5"/>
      <c r="AGC215" s="5"/>
      <c r="AGD215" s="5"/>
      <c r="AGE215" s="5"/>
      <c r="AGF215" s="5"/>
      <c r="AGG215" s="5"/>
      <c r="AGH215" s="5"/>
      <c r="AGI215" s="5"/>
      <c r="AGJ215" s="5"/>
      <c r="AGK215" s="5"/>
      <c r="AGL215" s="5"/>
      <c r="AGM215" s="5"/>
      <c r="AGN215" s="5"/>
      <c r="AGO215" s="5"/>
      <c r="AGP215" s="5"/>
      <c r="AGQ215" s="5"/>
      <c r="AGR215" s="5"/>
      <c r="AGS215" s="5"/>
      <c r="AGT215" s="5"/>
      <c r="AGU215" s="5"/>
      <c r="AGV215" s="5"/>
      <c r="AGW215" s="5"/>
      <c r="AGX215" s="5"/>
      <c r="AGY215" s="5"/>
      <c r="AGZ215" s="5"/>
      <c r="AHA215" s="5"/>
      <c r="AHB215" s="5"/>
      <c r="AHC215" s="5"/>
      <c r="AHD215" s="5"/>
      <c r="AHE215" s="5"/>
      <c r="AHF215" s="5"/>
      <c r="AHG215" s="5"/>
      <c r="AHH215" s="5"/>
      <c r="AHI215" s="5"/>
      <c r="AHJ215" s="5"/>
      <c r="AHK215" s="5"/>
      <c r="AHL215" s="5"/>
      <c r="AHM215" s="5"/>
      <c r="AHN215" s="5"/>
      <c r="AHO215" s="5"/>
      <c r="AHP215" s="5"/>
      <c r="AHQ215" s="5"/>
      <c r="AHR215" s="5"/>
      <c r="AHS215" s="5"/>
      <c r="AHT215" s="5"/>
      <c r="AHU215" s="5"/>
      <c r="AHV215" s="5"/>
      <c r="AHW215" s="5"/>
      <c r="AHX215" s="5"/>
      <c r="AHY215" s="5"/>
      <c r="AHZ215" s="5"/>
      <c r="AIA215" s="5"/>
      <c r="AIB215" s="5"/>
      <c r="AIC215" s="5"/>
      <c r="AID215" s="5"/>
      <c r="AIE215" s="5"/>
      <c r="AIF215" s="5"/>
      <c r="AIG215" s="5"/>
      <c r="AIH215" s="5"/>
      <c r="AII215" s="5"/>
      <c r="AIJ215" s="5"/>
      <c r="AIK215" s="5"/>
      <c r="AIL215" s="5"/>
      <c r="AIM215" s="5"/>
      <c r="AIN215" s="5"/>
      <c r="AIO215" s="5"/>
      <c r="AIP215" s="5"/>
      <c r="AIQ215" s="5"/>
      <c r="AIR215" s="5"/>
      <c r="AIS215" s="5"/>
      <c r="AIT215" s="5"/>
      <c r="AIU215" s="5"/>
      <c r="AIV215" s="5"/>
      <c r="AIW215" s="5"/>
      <c r="AIX215" s="5"/>
      <c r="AIY215" s="5"/>
      <c r="AIZ215" s="5"/>
      <c r="AJA215" s="5"/>
      <c r="AJB215" s="5"/>
      <c r="AJC215" s="5"/>
      <c r="AJD215" s="5"/>
      <c r="AJE215" s="5"/>
      <c r="AJF215" s="5"/>
      <c r="AJG215" s="5"/>
      <c r="AJH215" s="5"/>
      <c r="AJI215" s="5"/>
      <c r="AJJ215" s="5"/>
      <c r="AJK215" s="5"/>
      <c r="AJL215" s="5"/>
      <c r="AJM215" s="5"/>
      <c r="AJN215" s="5"/>
      <c r="AJO215" s="5"/>
      <c r="AJP215" s="5"/>
      <c r="AJQ215" s="5"/>
      <c r="AJR215" s="5"/>
      <c r="AJS215" s="5"/>
      <c r="AJT215" s="5"/>
      <c r="AJU215" s="5"/>
      <c r="AJV215" s="5"/>
      <c r="AJW215" s="5"/>
      <c r="AJX215" s="5"/>
      <c r="AJY215" s="5"/>
      <c r="AJZ215" s="5"/>
      <c r="AKA215" s="5"/>
      <c r="AKB215" s="5"/>
      <c r="AKC215" s="5"/>
      <c r="AKD215" s="5"/>
      <c r="AKE215" s="5"/>
      <c r="AKF215" s="5"/>
      <c r="AKG215" s="5"/>
      <c r="AKH215" s="5"/>
      <c r="AKI215" s="5"/>
      <c r="AKJ215" s="5"/>
      <c r="AKK215" s="5"/>
      <c r="AKL215" s="5"/>
      <c r="AKM215" s="5"/>
      <c r="AKN215" s="5"/>
      <c r="AKO215" s="5"/>
      <c r="AKP215" s="5"/>
      <c r="AKQ215" s="5"/>
      <c r="AKR215" s="5"/>
      <c r="AKS215" s="5"/>
      <c r="AKT215" s="5"/>
      <c r="AKU215" s="5"/>
      <c r="AKV215" s="5"/>
      <c r="AKW215" s="5"/>
      <c r="AKX215" s="5"/>
      <c r="AKY215" s="5"/>
      <c r="AKZ215" s="5"/>
      <c r="ALA215" s="5"/>
      <c r="ALB215" s="5"/>
      <c r="ALC215" s="5"/>
      <c r="ALD215" s="5"/>
      <c r="ALE215" s="5"/>
      <c r="ALF215" s="5"/>
      <c r="ALG215" s="5"/>
      <c r="ALH215" s="5"/>
      <c r="ALI215" s="5"/>
      <c r="ALJ215" s="5"/>
      <c r="ALK215" s="5"/>
    </row>
    <row r="216" spans="3:999" s="2" customFormat="1" ht="11.25" x14ac:dyDescent="0.25">
      <c r="C216" s="8"/>
      <c r="D216" s="3"/>
      <c r="E216" s="9"/>
      <c r="F216" s="3"/>
      <c r="G216" s="3"/>
      <c r="H216" s="3"/>
      <c r="I216" s="3"/>
      <c r="J216" s="4"/>
      <c r="K216" s="3"/>
      <c r="L216" s="3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/>
      <c r="PR216" s="5"/>
      <c r="PS216" s="5"/>
      <c r="PT216" s="5"/>
      <c r="PU216" s="5"/>
      <c r="PV216" s="5"/>
      <c r="PW216" s="5"/>
      <c r="PX216" s="5"/>
      <c r="PY216" s="5"/>
      <c r="PZ216" s="5"/>
      <c r="QA216" s="5"/>
      <c r="QB216" s="5"/>
      <c r="QC216" s="5"/>
      <c r="QD216" s="5"/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5"/>
      <c r="QR216" s="5"/>
      <c r="QS216" s="5"/>
      <c r="QT216" s="5"/>
      <c r="QU216" s="5"/>
      <c r="QV216" s="5"/>
      <c r="QW216" s="5"/>
      <c r="QX216" s="5"/>
      <c r="QY216" s="5"/>
      <c r="QZ216" s="5"/>
      <c r="RA216" s="5"/>
      <c r="RB216" s="5"/>
      <c r="RC216" s="5"/>
      <c r="RD216" s="5"/>
      <c r="RE216" s="5"/>
      <c r="RF216" s="5"/>
      <c r="RG216" s="5"/>
      <c r="RH216" s="5"/>
      <c r="RI216" s="5"/>
      <c r="RJ216" s="5"/>
      <c r="RK216" s="5"/>
      <c r="RL216" s="5"/>
      <c r="RM216" s="5"/>
      <c r="RN216" s="5"/>
      <c r="RO216" s="5"/>
      <c r="RP216" s="5"/>
      <c r="RQ216" s="5"/>
      <c r="RR216" s="5"/>
      <c r="RS216" s="5"/>
      <c r="RT216" s="5"/>
      <c r="RU216" s="5"/>
      <c r="RV216" s="5"/>
      <c r="RW216" s="5"/>
      <c r="RX216" s="5"/>
      <c r="RY216" s="5"/>
      <c r="RZ216" s="5"/>
      <c r="SA216" s="5"/>
      <c r="SB216" s="5"/>
      <c r="SC216" s="5"/>
      <c r="SD216" s="5"/>
      <c r="SE216" s="5"/>
      <c r="SF216" s="5"/>
      <c r="SG216" s="5"/>
      <c r="SH216" s="5"/>
      <c r="SI216" s="5"/>
      <c r="SJ216" s="5"/>
      <c r="SK216" s="5"/>
      <c r="SL216" s="5"/>
      <c r="SM216" s="5"/>
      <c r="SN216" s="5"/>
      <c r="SO216" s="5"/>
      <c r="SP216" s="5"/>
      <c r="SQ216" s="5"/>
      <c r="SR216" s="5"/>
      <c r="SS216" s="5"/>
      <c r="ST216" s="5"/>
      <c r="SU216" s="5"/>
      <c r="SV216" s="5"/>
      <c r="SW216" s="5"/>
      <c r="SX216" s="5"/>
      <c r="SY216" s="5"/>
      <c r="SZ216" s="5"/>
      <c r="TA216" s="5"/>
      <c r="TB216" s="5"/>
      <c r="TC216" s="5"/>
      <c r="TD216" s="5"/>
      <c r="TE216" s="5"/>
      <c r="TF216" s="5"/>
      <c r="TG216" s="5"/>
      <c r="TH216" s="5"/>
      <c r="TI216" s="5"/>
      <c r="TJ216" s="5"/>
      <c r="TK216" s="5"/>
      <c r="TL216" s="5"/>
      <c r="TM216" s="5"/>
      <c r="TN216" s="5"/>
      <c r="TO216" s="5"/>
      <c r="TP216" s="5"/>
      <c r="TQ216" s="5"/>
      <c r="TR216" s="5"/>
      <c r="TS216" s="5"/>
      <c r="TT216" s="5"/>
      <c r="TU216" s="5"/>
      <c r="TV216" s="5"/>
      <c r="TW216" s="5"/>
      <c r="TX216" s="5"/>
      <c r="TY216" s="5"/>
      <c r="TZ216" s="5"/>
      <c r="UA216" s="5"/>
      <c r="UB216" s="5"/>
      <c r="UC216" s="5"/>
      <c r="UD216" s="5"/>
      <c r="UE216" s="5"/>
      <c r="UF216" s="5"/>
      <c r="UG216" s="5"/>
      <c r="UH216" s="5"/>
      <c r="UI216" s="5"/>
      <c r="UJ216" s="5"/>
      <c r="UK216" s="5"/>
      <c r="UL216" s="5"/>
      <c r="UM216" s="5"/>
      <c r="UN216" s="5"/>
      <c r="UO216" s="5"/>
      <c r="UP216" s="5"/>
      <c r="UQ216" s="5"/>
      <c r="UR216" s="5"/>
      <c r="US216" s="5"/>
      <c r="UT216" s="5"/>
      <c r="UU216" s="5"/>
      <c r="UV216" s="5"/>
      <c r="UW216" s="5"/>
      <c r="UX216" s="5"/>
      <c r="UY216" s="5"/>
      <c r="UZ216" s="5"/>
      <c r="VA216" s="5"/>
      <c r="VB216" s="5"/>
      <c r="VC216" s="5"/>
      <c r="VD216" s="5"/>
      <c r="VE216" s="5"/>
      <c r="VF216" s="5"/>
      <c r="VG216" s="5"/>
      <c r="VH216" s="5"/>
      <c r="VI216" s="5"/>
      <c r="VJ216" s="5"/>
      <c r="VK216" s="5"/>
      <c r="VL216" s="5"/>
      <c r="VM216" s="5"/>
      <c r="VN216" s="5"/>
      <c r="VO216" s="5"/>
      <c r="VP216" s="5"/>
      <c r="VQ216" s="5"/>
      <c r="VR216" s="5"/>
      <c r="VS216" s="5"/>
      <c r="VT216" s="5"/>
      <c r="VU216" s="5"/>
      <c r="VV216" s="5"/>
      <c r="VW216" s="5"/>
      <c r="VX216" s="5"/>
      <c r="VY216" s="5"/>
      <c r="VZ216" s="5"/>
      <c r="WA216" s="5"/>
      <c r="WB216" s="5"/>
      <c r="WC216" s="5"/>
      <c r="WD216" s="5"/>
      <c r="WE216" s="5"/>
      <c r="WF216" s="5"/>
      <c r="WG216" s="5"/>
      <c r="WH216" s="5"/>
      <c r="WI216" s="5"/>
      <c r="WJ216" s="5"/>
      <c r="WK216" s="5"/>
      <c r="WL216" s="5"/>
      <c r="WM216" s="5"/>
      <c r="WN216" s="5"/>
      <c r="WO216" s="5"/>
      <c r="WP216" s="5"/>
      <c r="WQ216" s="5"/>
      <c r="WR216" s="5"/>
      <c r="WS216" s="5"/>
      <c r="WT216" s="5"/>
      <c r="WU216" s="5"/>
      <c r="WV216" s="5"/>
      <c r="WW216" s="5"/>
      <c r="WX216" s="5"/>
      <c r="WY216" s="5"/>
      <c r="WZ216" s="5"/>
      <c r="XA216" s="5"/>
      <c r="XB216" s="5"/>
      <c r="XC216" s="5"/>
      <c r="XD216" s="5"/>
      <c r="XE216" s="5"/>
      <c r="XF216" s="5"/>
      <c r="XG216" s="5"/>
      <c r="XH216" s="5"/>
      <c r="XI216" s="5"/>
      <c r="XJ216" s="5"/>
      <c r="XK216" s="5"/>
      <c r="XL216" s="5"/>
      <c r="XM216" s="5"/>
      <c r="XN216" s="5"/>
      <c r="XO216" s="5"/>
      <c r="XP216" s="5"/>
      <c r="XQ216" s="5"/>
      <c r="XR216" s="5"/>
      <c r="XS216" s="5"/>
      <c r="XT216" s="5"/>
      <c r="XU216" s="5"/>
      <c r="XV216" s="5"/>
      <c r="XW216" s="5"/>
      <c r="XX216" s="5"/>
      <c r="XY216" s="5"/>
      <c r="XZ216" s="5"/>
      <c r="YA216" s="5"/>
      <c r="YB216" s="5"/>
      <c r="YC216" s="5"/>
      <c r="YD216" s="5"/>
      <c r="YE216" s="5"/>
      <c r="YF216" s="5"/>
      <c r="YG216" s="5"/>
      <c r="YH216" s="5"/>
      <c r="YI216" s="5"/>
      <c r="YJ216" s="5"/>
      <c r="YK216" s="5"/>
      <c r="YL216" s="5"/>
      <c r="YM216" s="5"/>
      <c r="YN216" s="5"/>
      <c r="YO216" s="5"/>
      <c r="YP216" s="5"/>
      <c r="YQ216" s="5"/>
      <c r="YR216" s="5"/>
      <c r="YS216" s="5"/>
      <c r="YT216" s="5"/>
      <c r="YU216" s="5"/>
      <c r="YV216" s="5"/>
      <c r="YW216" s="5"/>
      <c r="YX216" s="5"/>
      <c r="YY216" s="5"/>
      <c r="YZ216" s="5"/>
      <c r="ZA216" s="5"/>
      <c r="ZB216" s="5"/>
      <c r="ZC216" s="5"/>
      <c r="ZD216" s="5"/>
      <c r="ZE216" s="5"/>
      <c r="ZF216" s="5"/>
      <c r="ZG216" s="5"/>
      <c r="ZH216" s="5"/>
      <c r="ZI216" s="5"/>
      <c r="ZJ216" s="5"/>
      <c r="ZK216" s="5"/>
      <c r="ZL216" s="5"/>
      <c r="ZM216" s="5"/>
      <c r="ZN216" s="5"/>
      <c r="ZO216" s="5"/>
      <c r="ZP216" s="5"/>
      <c r="ZQ216" s="5"/>
      <c r="ZR216" s="5"/>
      <c r="ZS216" s="5"/>
      <c r="ZT216" s="5"/>
      <c r="ZU216" s="5"/>
      <c r="ZV216" s="5"/>
      <c r="ZW216" s="5"/>
      <c r="ZX216" s="5"/>
      <c r="ZY216" s="5"/>
      <c r="ZZ216" s="5"/>
      <c r="AAA216" s="5"/>
      <c r="AAB216" s="5"/>
      <c r="AAC216" s="5"/>
      <c r="AAD216" s="5"/>
      <c r="AAE216" s="5"/>
      <c r="AAF216" s="5"/>
      <c r="AAG216" s="5"/>
      <c r="AAH216" s="5"/>
      <c r="AAI216" s="5"/>
      <c r="AAJ216" s="5"/>
      <c r="AAK216" s="5"/>
      <c r="AAL216" s="5"/>
      <c r="AAM216" s="5"/>
      <c r="AAN216" s="5"/>
      <c r="AAO216" s="5"/>
      <c r="AAP216" s="5"/>
      <c r="AAQ216" s="5"/>
      <c r="AAR216" s="5"/>
      <c r="AAS216" s="5"/>
      <c r="AAT216" s="5"/>
      <c r="AAU216" s="5"/>
      <c r="AAV216" s="5"/>
      <c r="AAW216" s="5"/>
      <c r="AAX216" s="5"/>
      <c r="AAY216" s="5"/>
      <c r="AAZ216" s="5"/>
      <c r="ABA216" s="5"/>
      <c r="ABB216" s="5"/>
      <c r="ABC216" s="5"/>
      <c r="ABD216" s="5"/>
      <c r="ABE216" s="5"/>
      <c r="ABF216" s="5"/>
      <c r="ABG216" s="5"/>
      <c r="ABH216" s="5"/>
      <c r="ABI216" s="5"/>
      <c r="ABJ216" s="5"/>
      <c r="ABK216" s="5"/>
      <c r="ABL216" s="5"/>
      <c r="ABM216" s="5"/>
      <c r="ABN216" s="5"/>
      <c r="ABO216" s="5"/>
      <c r="ABP216" s="5"/>
      <c r="ABQ216" s="5"/>
      <c r="ABR216" s="5"/>
      <c r="ABS216" s="5"/>
      <c r="ABT216" s="5"/>
      <c r="ABU216" s="5"/>
      <c r="ABV216" s="5"/>
      <c r="ABW216" s="5"/>
      <c r="ABX216" s="5"/>
      <c r="ABY216" s="5"/>
      <c r="ABZ216" s="5"/>
      <c r="ACA216" s="5"/>
      <c r="ACB216" s="5"/>
      <c r="ACC216" s="5"/>
      <c r="ACD216" s="5"/>
      <c r="ACE216" s="5"/>
      <c r="ACF216" s="5"/>
      <c r="ACG216" s="5"/>
      <c r="ACH216" s="5"/>
      <c r="ACI216" s="5"/>
      <c r="ACJ216" s="5"/>
      <c r="ACK216" s="5"/>
      <c r="ACL216" s="5"/>
      <c r="ACM216" s="5"/>
      <c r="ACN216" s="5"/>
      <c r="ACO216" s="5"/>
      <c r="ACP216" s="5"/>
      <c r="ACQ216" s="5"/>
      <c r="ACR216" s="5"/>
      <c r="ACS216" s="5"/>
      <c r="ACT216" s="5"/>
      <c r="ACU216" s="5"/>
      <c r="ACV216" s="5"/>
      <c r="ACW216" s="5"/>
      <c r="ACX216" s="5"/>
      <c r="ACY216" s="5"/>
      <c r="ACZ216" s="5"/>
      <c r="ADA216" s="5"/>
      <c r="ADB216" s="5"/>
      <c r="ADC216" s="5"/>
      <c r="ADD216" s="5"/>
      <c r="ADE216" s="5"/>
      <c r="ADF216" s="5"/>
      <c r="ADG216" s="5"/>
      <c r="ADH216" s="5"/>
      <c r="ADI216" s="5"/>
      <c r="ADJ216" s="5"/>
      <c r="ADK216" s="5"/>
      <c r="ADL216" s="5"/>
      <c r="ADM216" s="5"/>
      <c r="ADN216" s="5"/>
      <c r="ADO216" s="5"/>
      <c r="ADP216" s="5"/>
      <c r="ADQ216" s="5"/>
      <c r="ADR216" s="5"/>
      <c r="ADS216" s="5"/>
      <c r="ADT216" s="5"/>
      <c r="ADU216" s="5"/>
      <c r="ADV216" s="5"/>
      <c r="ADW216" s="5"/>
      <c r="ADX216" s="5"/>
      <c r="ADY216" s="5"/>
      <c r="ADZ216" s="5"/>
      <c r="AEA216" s="5"/>
      <c r="AEB216" s="5"/>
      <c r="AEC216" s="5"/>
      <c r="AED216" s="5"/>
      <c r="AEE216" s="5"/>
      <c r="AEF216" s="5"/>
      <c r="AEG216" s="5"/>
      <c r="AEH216" s="5"/>
      <c r="AEI216" s="5"/>
      <c r="AEJ216" s="5"/>
      <c r="AEK216" s="5"/>
      <c r="AEL216" s="5"/>
      <c r="AEM216" s="5"/>
      <c r="AEN216" s="5"/>
      <c r="AEO216" s="5"/>
      <c r="AEP216" s="5"/>
      <c r="AEQ216" s="5"/>
      <c r="AER216" s="5"/>
      <c r="AES216" s="5"/>
      <c r="AET216" s="5"/>
      <c r="AEU216" s="5"/>
      <c r="AEV216" s="5"/>
      <c r="AEW216" s="5"/>
      <c r="AEX216" s="5"/>
      <c r="AEY216" s="5"/>
      <c r="AEZ216" s="5"/>
      <c r="AFA216" s="5"/>
      <c r="AFB216" s="5"/>
      <c r="AFC216" s="5"/>
      <c r="AFD216" s="5"/>
      <c r="AFE216" s="5"/>
      <c r="AFF216" s="5"/>
      <c r="AFG216" s="5"/>
      <c r="AFH216" s="5"/>
      <c r="AFI216" s="5"/>
      <c r="AFJ216" s="5"/>
      <c r="AFK216" s="5"/>
      <c r="AFL216" s="5"/>
      <c r="AFM216" s="5"/>
      <c r="AFN216" s="5"/>
      <c r="AFO216" s="5"/>
      <c r="AFP216" s="5"/>
      <c r="AFQ216" s="5"/>
      <c r="AFR216" s="5"/>
      <c r="AFS216" s="5"/>
      <c r="AFT216" s="5"/>
      <c r="AFU216" s="5"/>
      <c r="AFV216" s="5"/>
      <c r="AFW216" s="5"/>
      <c r="AFX216" s="5"/>
      <c r="AFY216" s="5"/>
      <c r="AFZ216" s="5"/>
      <c r="AGA216" s="5"/>
      <c r="AGB216" s="5"/>
      <c r="AGC216" s="5"/>
      <c r="AGD216" s="5"/>
      <c r="AGE216" s="5"/>
      <c r="AGF216" s="5"/>
      <c r="AGG216" s="5"/>
      <c r="AGH216" s="5"/>
      <c r="AGI216" s="5"/>
      <c r="AGJ216" s="5"/>
      <c r="AGK216" s="5"/>
      <c r="AGL216" s="5"/>
      <c r="AGM216" s="5"/>
      <c r="AGN216" s="5"/>
      <c r="AGO216" s="5"/>
      <c r="AGP216" s="5"/>
      <c r="AGQ216" s="5"/>
      <c r="AGR216" s="5"/>
      <c r="AGS216" s="5"/>
      <c r="AGT216" s="5"/>
      <c r="AGU216" s="5"/>
      <c r="AGV216" s="5"/>
      <c r="AGW216" s="5"/>
      <c r="AGX216" s="5"/>
      <c r="AGY216" s="5"/>
      <c r="AGZ216" s="5"/>
      <c r="AHA216" s="5"/>
      <c r="AHB216" s="5"/>
      <c r="AHC216" s="5"/>
      <c r="AHD216" s="5"/>
      <c r="AHE216" s="5"/>
      <c r="AHF216" s="5"/>
      <c r="AHG216" s="5"/>
      <c r="AHH216" s="5"/>
      <c r="AHI216" s="5"/>
      <c r="AHJ216" s="5"/>
      <c r="AHK216" s="5"/>
      <c r="AHL216" s="5"/>
      <c r="AHM216" s="5"/>
      <c r="AHN216" s="5"/>
      <c r="AHO216" s="5"/>
      <c r="AHP216" s="5"/>
      <c r="AHQ216" s="5"/>
      <c r="AHR216" s="5"/>
      <c r="AHS216" s="5"/>
      <c r="AHT216" s="5"/>
      <c r="AHU216" s="5"/>
      <c r="AHV216" s="5"/>
      <c r="AHW216" s="5"/>
      <c r="AHX216" s="5"/>
      <c r="AHY216" s="5"/>
      <c r="AHZ216" s="5"/>
      <c r="AIA216" s="5"/>
      <c r="AIB216" s="5"/>
      <c r="AIC216" s="5"/>
      <c r="AID216" s="5"/>
      <c r="AIE216" s="5"/>
      <c r="AIF216" s="5"/>
      <c r="AIG216" s="5"/>
      <c r="AIH216" s="5"/>
      <c r="AII216" s="5"/>
      <c r="AIJ216" s="5"/>
      <c r="AIK216" s="5"/>
      <c r="AIL216" s="5"/>
      <c r="AIM216" s="5"/>
      <c r="AIN216" s="5"/>
      <c r="AIO216" s="5"/>
      <c r="AIP216" s="5"/>
      <c r="AIQ216" s="5"/>
      <c r="AIR216" s="5"/>
      <c r="AIS216" s="5"/>
      <c r="AIT216" s="5"/>
      <c r="AIU216" s="5"/>
      <c r="AIV216" s="5"/>
      <c r="AIW216" s="5"/>
      <c r="AIX216" s="5"/>
      <c r="AIY216" s="5"/>
      <c r="AIZ216" s="5"/>
      <c r="AJA216" s="5"/>
      <c r="AJB216" s="5"/>
      <c r="AJC216" s="5"/>
      <c r="AJD216" s="5"/>
      <c r="AJE216" s="5"/>
      <c r="AJF216" s="5"/>
      <c r="AJG216" s="5"/>
      <c r="AJH216" s="5"/>
      <c r="AJI216" s="5"/>
      <c r="AJJ216" s="5"/>
      <c r="AJK216" s="5"/>
      <c r="AJL216" s="5"/>
      <c r="AJM216" s="5"/>
      <c r="AJN216" s="5"/>
      <c r="AJO216" s="5"/>
      <c r="AJP216" s="5"/>
      <c r="AJQ216" s="5"/>
      <c r="AJR216" s="5"/>
      <c r="AJS216" s="5"/>
      <c r="AJT216" s="5"/>
      <c r="AJU216" s="5"/>
      <c r="AJV216" s="5"/>
      <c r="AJW216" s="5"/>
      <c r="AJX216" s="5"/>
      <c r="AJY216" s="5"/>
      <c r="AJZ216" s="5"/>
      <c r="AKA216" s="5"/>
      <c r="AKB216" s="5"/>
      <c r="AKC216" s="5"/>
      <c r="AKD216" s="5"/>
      <c r="AKE216" s="5"/>
      <c r="AKF216" s="5"/>
      <c r="AKG216" s="5"/>
      <c r="AKH216" s="5"/>
      <c r="AKI216" s="5"/>
      <c r="AKJ216" s="5"/>
      <c r="AKK216" s="5"/>
      <c r="AKL216" s="5"/>
      <c r="AKM216" s="5"/>
      <c r="AKN216" s="5"/>
      <c r="AKO216" s="5"/>
      <c r="AKP216" s="5"/>
      <c r="AKQ216" s="5"/>
      <c r="AKR216" s="5"/>
      <c r="AKS216" s="5"/>
      <c r="AKT216" s="5"/>
      <c r="AKU216" s="5"/>
      <c r="AKV216" s="5"/>
      <c r="AKW216" s="5"/>
      <c r="AKX216" s="5"/>
      <c r="AKY216" s="5"/>
      <c r="AKZ216" s="5"/>
      <c r="ALA216" s="5"/>
      <c r="ALB216" s="5"/>
      <c r="ALC216" s="5"/>
      <c r="ALD216" s="5"/>
      <c r="ALE216" s="5"/>
      <c r="ALF216" s="5"/>
      <c r="ALG216" s="5"/>
      <c r="ALH216" s="5"/>
      <c r="ALI216" s="5"/>
      <c r="ALJ216" s="5"/>
      <c r="ALK216" s="5"/>
    </row>
  </sheetData>
  <mergeCells count="3">
    <mergeCell ref="A1:L1"/>
    <mergeCell ref="J4:L35"/>
    <mergeCell ref="A36:L36"/>
  </mergeCells>
  <hyperlinks>
    <hyperlink ref="J4" r:id="rId1" xr:uid="{2F53AEBC-C3C0-4431-9F6A-6CCC1015CE10}"/>
  </hyperlinks>
  <pageMargins left="0.75" right="0.75" top="1" bottom="1" header="0.51180550000000002" footer="0.51180550000000002"/>
  <pageSetup paperSize="9" orientation="portrait" horizontalDpi="300" verticalDpi="300" r:id="rId2"/>
  <rowBreaks count="1" manualBreakCount="1">
    <brk id="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B04A1-5C45-4227-9B17-5644EAB7AEE6}">
  <sheetPr>
    <pageSetUpPr fitToPage="1"/>
  </sheetPr>
  <dimension ref="A1:ALK216"/>
  <sheetViews>
    <sheetView zoomScale="85" zoomScaleNormal="85" zoomScalePageLayoutView="75" workbookViewId="0">
      <pane xSplit="1" ySplit="3" topLeftCell="B9" activePane="bottomRight" state="frozen"/>
      <selection pane="topRight" activeCell="C1" sqref="C1"/>
      <selection pane="bottomLeft" activeCell="A4" sqref="A4"/>
      <selection pane="bottomRight" activeCell="E14" sqref="E14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7109375" style="3" bestFit="1" customWidth="1"/>
    <col min="10" max="10" width="17.42578125" style="4" bestFit="1" customWidth="1"/>
    <col min="11" max="11" width="15.28515625" style="3" bestFit="1" customWidth="1"/>
    <col min="12" max="12" width="15.7109375" style="3" bestFit="1" customWidth="1"/>
    <col min="13" max="228" width="13.5703125" style="5" customWidth="1"/>
    <col min="229" max="229" width="9.28515625" style="5" customWidth="1"/>
    <col min="230" max="230" width="17.42578125" style="5" customWidth="1"/>
    <col min="231" max="231" width="27.28515625" style="5" customWidth="1"/>
    <col min="232" max="232" width="14" style="5" customWidth="1"/>
    <col min="233" max="233" width="12.5703125" style="5" customWidth="1"/>
    <col min="234" max="234" width="11.28515625" style="5" customWidth="1"/>
    <col min="235" max="235" width="15" style="5" customWidth="1"/>
    <col min="236" max="236" width="15.42578125" style="5" customWidth="1"/>
    <col min="237" max="237" width="17" style="5" customWidth="1"/>
    <col min="238" max="239" width="13.7109375" style="5" customWidth="1"/>
    <col min="240" max="240" width="14.28515625" style="5" customWidth="1"/>
    <col min="241" max="241" width="14.7109375" style="5" customWidth="1"/>
    <col min="242" max="242" width="3.7109375" style="5" customWidth="1"/>
    <col min="243" max="484" width="13.5703125" style="5" customWidth="1"/>
    <col min="485" max="485" width="9.28515625" style="5" customWidth="1"/>
    <col min="486" max="486" width="17.42578125" style="5" customWidth="1"/>
    <col min="487" max="487" width="27.28515625" style="5" customWidth="1"/>
    <col min="488" max="488" width="14" style="5" customWidth="1"/>
    <col min="489" max="489" width="12.5703125" style="5" customWidth="1"/>
    <col min="490" max="490" width="11.28515625" style="5" customWidth="1"/>
    <col min="491" max="491" width="15" style="5" customWidth="1"/>
    <col min="492" max="492" width="15.42578125" style="5" customWidth="1"/>
    <col min="493" max="493" width="17" style="5" customWidth="1"/>
    <col min="494" max="495" width="13.7109375" style="5" customWidth="1"/>
    <col min="496" max="496" width="14.28515625" style="5" customWidth="1"/>
    <col min="497" max="497" width="14.7109375" style="5" customWidth="1"/>
    <col min="498" max="498" width="3.7109375" style="5" customWidth="1"/>
    <col min="499" max="740" width="13.5703125" style="5" customWidth="1"/>
    <col min="741" max="741" width="9.28515625" style="5" customWidth="1"/>
    <col min="742" max="742" width="17.42578125" style="5" customWidth="1"/>
    <col min="743" max="743" width="27.28515625" style="5" customWidth="1"/>
    <col min="744" max="744" width="14" style="5" customWidth="1"/>
    <col min="745" max="745" width="12.5703125" style="5" customWidth="1"/>
    <col min="746" max="746" width="11.28515625" style="5" customWidth="1"/>
    <col min="747" max="747" width="15" style="5" customWidth="1"/>
    <col min="748" max="748" width="15.42578125" style="5" customWidth="1"/>
    <col min="749" max="749" width="17" style="5" customWidth="1"/>
    <col min="750" max="751" width="13.7109375" style="5" customWidth="1"/>
    <col min="752" max="752" width="14.28515625" style="5" customWidth="1"/>
    <col min="753" max="753" width="14.7109375" style="5" customWidth="1"/>
    <col min="754" max="754" width="3.7109375" style="5" customWidth="1"/>
    <col min="755" max="996" width="13.5703125" style="5" customWidth="1"/>
    <col min="997" max="997" width="9.28515625" style="5" customWidth="1"/>
    <col min="998" max="999" width="17.42578125" style="5" customWidth="1"/>
  </cols>
  <sheetData>
    <row r="1" spans="1:12" s="1" customFormat="1" ht="61.5" customHeight="1" x14ac:dyDescent="0.25">
      <c r="A1" s="32" t="s">
        <v>41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2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2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2" s="5" customFormat="1" ht="25.15" customHeight="1" x14ac:dyDescent="0.25">
      <c r="A4" s="10">
        <v>45108</v>
      </c>
      <c r="B4" s="6" t="s">
        <v>26</v>
      </c>
      <c r="C4" s="6" t="s">
        <v>37</v>
      </c>
      <c r="D4" s="7">
        <v>18</v>
      </c>
      <c r="E4" s="7" t="s">
        <v>28</v>
      </c>
      <c r="F4" s="25">
        <v>147710</v>
      </c>
      <c r="G4" s="25">
        <v>1000000000</v>
      </c>
      <c r="H4" s="25">
        <v>0</v>
      </c>
      <c r="I4" s="26">
        <v>0</v>
      </c>
      <c r="J4" s="33" t="s">
        <v>38</v>
      </c>
      <c r="K4" s="34"/>
      <c r="L4" s="35"/>
    </row>
    <row r="5" spans="1:12" s="5" customFormat="1" ht="25.15" customHeight="1" x14ac:dyDescent="0.25">
      <c r="A5" s="10">
        <v>45108</v>
      </c>
      <c r="B5" s="6" t="s">
        <v>26</v>
      </c>
      <c r="C5" s="6" t="s">
        <v>37</v>
      </c>
      <c r="D5" s="7">
        <v>18</v>
      </c>
      <c r="E5" s="7" t="s">
        <v>28</v>
      </c>
      <c r="F5" s="25">
        <v>7238</v>
      </c>
      <c r="G5" s="25">
        <v>49000000</v>
      </c>
      <c r="H5" s="25">
        <v>0</v>
      </c>
      <c r="I5" s="26">
        <v>0</v>
      </c>
      <c r="J5" s="36"/>
      <c r="K5" s="34"/>
      <c r="L5" s="35"/>
    </row>
    <row r="6" spans="1:12" s="5" customFormat="1" ht="25.15" customHeight="1" x14ac:dyDescent="0.25">
      <c r="A6" s="10">
        <v>45109</v>
      </c>
      <c r="B6" s="6"/>
      <c r="C6" s="6"/>
      <c r="D6" s="7"/>
      <c r="E6" s="7"/>
      <c r="F6" s="25"/>
      <c r="G6" s="25"/>
      <c r="H6" s="25"/>
      <c r="I6" s="26"/>
      <c r="J6" s="36"/>
      <c r="K6" s="34"/>
      <c r="L6" s="35"/>
    </row>
    <row r="7" spans="1:12" s="5" customFormat="1" ht="25.15" customHeight="1" x14ac:dyDescent="0.25">
      <c r="A7" s="10">
        <v>45110</v>
      </c>
      <c r="B7" s="6"/>
      <c r="C7" s="6"/>
      <c r="D7" s="7"/>
      <c r="E7" s="7"/>
      <c r="F7" s="25"/>
      <c r="G7" s="25"/>
      <c r="H7" s="25"/>
      <c r="I7" s="26"/>
      <c r="J7" s="36"/>
      <c r="K7" s="34"/>
      <c r="L7" s="35"/>
    </row>
    <row r="8" spans="1:12" s="5" customFormat="1" ht="25.15" customHeight="1" x14ac:dyDescent="0.25">
      <c r="A8" s="10">
        <v>45111</v>
      </c>
      <c r="B8" s="6"/>
      <c r="C8" s="6"/>
      <c r="D8" s="7"/>
      <c r="E8" s="7"/>
      <c r="F8" s="25"/>
      <c r="G8" s="25"/>
      <c r="H8" s="25"/>
      <c r="I8" s="26"/>
      <c r="J8" s="36"/>
      <c r="K8" s="34"/>
      <c r="L8" s="35"/>
    </row>
    <row r="9" spans="1:12" s="5" customFormat="1" ht="25.15" customHeight="1" x14ac:dyDescent="0.25">
      <c r="A9" s="10">
        <v>45112</v>
      </c>
      <c r="B9" s="6"/>
      <c r="C9" s="6"/>
      <c r="D9" s="7"/>
      <c r="E9" s="31"/>
      <c r="F9" s="25"/>
      <c r="G9" s="25"/>
      <c r="H9" s="25"/>
      <c r="I9" s="26"/>
      <c r="J9" s="36"/>
      <c r="K9" s="34"/>
      <c r="L9" s="35"/>
    </row>
    <row r="10" spans="1:12" s="5" customFormat="1" ht="25.15" customHeight="1" x14ac:dyDescent="0.25">
      <c r="A10" s="10">
        <v>45113</v>
      </c>
      <c r="B10" s="6"/>
      <c r="C10" s="6"/>
      <c r="D10" s="7"/>
      <c r="E10" s="7"/>
      <c r="F10" s="25"/>
      <c r="G10" s="25"/>
      <c r="H10" s="25"/>
      <c r="I10" s="25"/>
      <c r="J10" s="36"/>
      <c r="K10" s="34"/>
      <c r="L10" s="35"/>
    </row>
    <row r="11" spans="1:12" s="5" customFormat="1" ht="25.15" customHeight="1" x14ac:dyDescent="0.25">
      <c r="A11" s="10">
        <v>45114</v>
      </c>
      <c r="B11" s="6" t="s">
        <v>33</v>
      </c>
      <c r="C11" s="6" t="s">
        <v>29</v>
      </c>
      <c r="D11" s="7">
        <v>18</v>
      </c>
      <c r="E11" s="7" t="s">
        <v>30</v>
      </c>
      <c r="F11" s="25">
        <v>73855</v>
      </c>
      <c r="G11" s="25">
        <v>500000000</v>
      </c>
      <c r="H11" s="25">
        <v>0</v>
      </c>
      <c r="I11" s="25">
        <v>0</v>
      </c>
      <c r="J11" s="36"/>
      <c r="K11" s="34"/>
      <c r="L11" s="35"/>
    </row>
    <row r="12" spans="1:12" s="5" customFormat="1" ht="25.15" customHeight="1" x14ac:dyDescent="0.25">
      <c r="A12" s="10">
        <v>45115</v>
      </c>
      <c r="B12" s="6"/>
      <c r="C12" s="6"/>
      <c r="D12" s="7"/>
      <c r="E12" s="7"/>
      <c r="F12" s="25"/>
      <c r="G12" s="25"/>
      <c r="H12" s="25"/>
      <c r="I12" s="25"/>
      <c r="J12" s="36"/>
      <c r="K12" s="34"/>
      <c r="L12" s="35"/>
    </row>
    <row r="13" spans="1:12" s="5" customFormat="1" ht="25.15" customHeight="1" x14ac:dyDescent="0.25">
      <c r="A13" s="10">
        <v>45116</v>
      </c>
      <c r="B13" s="6"/>
      <c r="C13" s="6"/>
      <c r="D13" s="7"/>
      <c r="E13" s="7"/>
      <c r="F13" s="25"/>
      <c r="G13" s="25"/>
      <c r="H13" s="25"/>
      <c r="I13" s="25"/>
      <c r="J13" s="36"/>
      <c r="K13" s="34"/>
      <c r="L13" s="35"/>
    </row>
    <row r="14" spans="1:12" s="5" customFormat="1" ht="25.15" customHeight="1" x14ac:dyDescent="0.25">
      <c r="A14" s="10">
        <v>45117</v>
      </c>
      <c r="B14" s="6"/>
      <c r="C14" s="6"/>
      <c r="D14" s="7"/>
      <c r="E14" s="7"/>
      <c r="F14" s="25"/>
      <c r="G14" s="25"/>
      <c r="H14" s="25"/>
      <c r="I14" s="25"/>
      <c r="J14" s="36"/>
      <c r="K14" s="34"/>
      <c r="L14" s="35"/>
    </row>
    <row r="15" spans="1:12" s="5" customFormat="1" ht="25.15" customHeight="1" x14ac:dyDescent="0.25">
      <c r="A15" s="10">
        <v>45118</v>
      </c>
      <c r="B15" s="6"/>
      <c r="C15" s="6"/>
      <c r="D15" s="7"/>
      <c r="E15" s="7"/>
      <c r="F15" s="25"/>
      <c r="G15" s="25"/>
      <c r="H15" s="25"/>
      <c r="I15" s="25"/>
      <c r="J15" s="36"/>
      <c r="K15" s="34"/>
      <c r="L15" s="35"/>
    </row>
    <row r="16" spans="1:12" s="5" customFormat="1" ht="25.15" customHeight="1" x14ac:dyDescent="0.25">
      <c r="A16" s="10">
        <v>45119</v>
      </c>
      <c r="B16" s="6"/>
      <c r="C16" s="6"/>
      <c r="D16" s="7"/>
      <c r="E16" s="7"/>
      <c r="F16" s="25"/>
      <c r="G16" s="25"/>
      <c r="H16" s="25"/>
      <c r="I16" s="25"/>
      <c r="J16" s="36"/>
      <c r="K16" s="34"/>
      <c r="L16" s="35"/>
    </row>
    <row r="17" spans="1:12" s="5" customFormat="1" ht="25.15" customHeight="1" x14ac:dyDescent="0.25">
      <c r="A17" s="10">
        <v>45120</v>
      </c>
      <c r="B17" s="6"/>
      <c r="C17" s="6"/>
      <c r="D17" s="7"/>
      <c r="E17" s="7"/>
      <c r="F17" s="25"/>
      <c r="G17" s="25"/>
      <c r="H17" s="25"/>
      <c r="I17" s="25"/>
      <c r="J17" s="36"/>
      <c r="K17" s="34"/>
      <c r="L17" s="35"/>
    </row>
    <row r="18" spans="1:12" s="5" customFormat="1" ht="25.15" customHeight="1" x14ac:dyDescent="0.25">
      <c r="A18" s="10">
        <v>45121</v>
      </c>
      <c r="B18" s="6"/>
      <c r="C18" s="6"/>
      <c r="D18" s="7"/>
      <c r="E18" s="7"/>
      <c r="F18" s="25"/>
      <c r="G18" s="25"/>
      <c r="H18" s="25"/>
      <c r="I18" s="25"/>
      <c r="J18" s="36"/>
      <c r="K18" s="34"/>
      <c r="L18" s="35"/>
    </row>
    <row r="19" spans="1:12" s="5" customFormat="1" ht="25.15" customHeight="1" x14ac:dyDescent="0.25">
      <c r="A19" s="10">
        <v>45122</v>
      </c>
      <c r="B19" s="6"/>
      <c r="C19" s="6"/>
      <c r="D19" s="7"/>
      <c r="E19" s="7"/>
      <c r="F19" s="25"/>
      <c r="G19" s="25"/>
      <c r="H19" s="25"/>
      <c r="I19" s="25"/>
      <c r="J19" s="36"/>
      <c r="K19" s="34"/>
      <c r="L19" s="35"/>
    </row>
    <row r="20" spans="1:12" s="5" customFormat="1" ht="25.15" customHeight="1" x14ac:dyDescent="0.25">
      <c r="A20" s="10">
        <v>45123</v>
      </c>
      <c r="B20" s="6"/>
      <c r="C20" s="6"/>
      <c r="D20" s="7"/>
      <c r="E20" s="7"/>
      <c r="F20" s="25"/>
      <c r="G20" s="25"/>
      <c r="H20" s="25"/>
      <c r="I20" s="25"/>
      <c r="J20" s="36"/>
      <c r="K20" s="34"/>
      <c r="L20" s="35"/>
    </row>
    <row r="21" spans="1:12" s="5" customFormat="1" ht="25.15" customHeight="1" x14ac:dyDescent="0.25">
      <c r="A21" s="10">
        <v>45124</v>
      </c>
      <c r="B21" s="6" t="s">
        <v>35</v>
      </c>
      <c r="C21" s="6" t="s">
        <v>31</v>
      </c>
      <c r="D21" s="7">
        <v>18</v>
      </c>
      <c r="E21" s="7" t="s">
        <v>24</v>
      </c>
      <c r="F21" s="25">
        <v>147710</v>
      </c>
      <c r="G21" s="25">
        <v>1000000000</v>
      </c>
      <c r="H21" s="25">
        <v>0</v>
      </c>
      <c r="I21" s="25">
        <v>0</v>
      </c>
      <c r="J21" s="36"/>
      <c r="K21" s="34"/>
      <c r="L21" s="35"/>
    </row>
    <row r="22" spans="1:12" s="5" customFormat="1" ht="25.15" customHeight="1" x14ac:dyDescent="0.25">
      <c r="A22" s="10">
        <v>45125</v>
      </c>
      <c r="B22" s="6"/>
      <c r="C22" s="6"/>
      <c r="D22" s="7"/>
      <c r="E22" s="7"/>
      <c r="F22" s="25"/>
      <c r="G22" s="25"/>
      <c r="H22" s="25"/>
      <c r="I22" s="25"/>
      <c r="J22" s="36"/>
      <c r="K22" s="34"/>
      <c r="L22" s="35"/>
    </row>
    <row r="23" spans="1:12" s="5" customFormat="1" ht="25.15" customHeight="1" x14ac:dyDescent="0.25">
      <c r="A23" s="10">
        <v>45126</v>
      </c>
      <c r="B23" s="6"/>
      <c r="C23" s="6"/>
      <c r="D23" s="7"/>
      <c r="E23" s="7"/>
      <c r="F23" s="25"/>
      <c r="G23" s="25"/>
      <c r="H23" s="25"/>
      <c r="I23" s="25"/>
      <c r="J23" s="36"/>
      <c r="K23" s="34"/>
      <c r="L23" s="35"/>
    </row>
    <row r="24" spans="1:12" s="5" customFormat="1" ht="25.15" customHeight="1" x14ac:dyDescent="0.25">
      <c r="A24" s="10">
        <v>45127</v>
      </c>
      <c r="B24" s="6"/>
      <c r="C24" s="6"/>
      <c r="D24" s="7"/>
      <c r="E24" s="7"/>
      <c r="F24" s="25"/>
      <c r="G24" s="25"/>
      <c r="H24" s="25"/>
      <c r="I24" s="25"/>
      <c r="J24" s="36"/>
      <c r="K24" s="34"/>
      <c r="L24" s="35"/>
    </row>
    <row r="25" spans="1:12" s="5" customFormat="1" ht="25.15" customHeight="1" x14ac:dyDescent="0.25">
      <c r="A25" s="10">
        <v>45128</v>
      </c>
      <c r="B25" s="6"/>
      <c r="C25" s="6"/>
      <c r="D25" s="7"/>
      <c r="E25" s="7"/>
      <c r="F25" s="25"/>
      <c r="G25" s="25"/>
      <c r="H25" s="25"/>
      <c r="I25" s="25"/>
      <c r="J25" s="36"/>
      <c r="K25" s="34"/>
      <c r="L25" s="35"/>
    </row>
    <row r="26" spans="1:12" s="5" customFormat="1" ht="25.15" customHeight="1" x14ac:dyDescent="0.25">
      <c r="A26" s="10">
        <v>45129</v>
      </c>
      <c r="B26" s="6"/>
      <c r="C26" s="6"/>
      <c r="D26" s="7"/>
      <c r="E26" s="7"/>
      <c r="F26" s="25"/>
      <c r="G26" s="25"/>
      <c r="H26" s="25"/>
      <c r="I26" s="25"/>
      <c r="J26" s="36"/>
      <c r="K26" s="34"/>
      <c r="L26" s="35"/>
    </row>
    <row r="27" spans="1:12" s="5" customFormat="1" ht="25.15" customHeight="1" x14ac:dyDescent="0.25">
      <c r="A27" s="10">
        <v>45130</v>
      </c>
      <c r="B27" s="6"/>
      <c r="C27" s="6"/>
      <c r="D27" s="7"/>
      <c r="E27" s="7"/>
      <c r="F27" s="25"/>
      <c r="G27" s="25"/>
      <c r="H27" s="25"/>
      <c r="I27" s="25"/>
      <c r="J27" s="36"/>
      <c r="K27" s="34"/>
      <c r="L27" s="35"/>
    </row>
    <row r="28" spans="1:12" s="5" customFormat="1" ht="25.15" customHeight="1" x14ac:dyDescent="0.25">
      <c r="A28" s="10">
        <v>45131</v>
      </c>
      <c r="B28" s="6"/>
      <c r="C28" s="6"/>
      <c r="D28" s="7"/>
      <c r="E28" s="7"/>
      <c r="F28" s="25"/>
      <c r="G28" s="25"/>
      <c r="H28" s="25"/>
      <c r="I28" s="25"/>
      <c r="J28" s="36"/>
      <c r="K28" s="34"/>
      <c r="L28" s="35"/>
    </row>
    <row r="29" spans="1:12" s="5" customFormat="1" ht="25.15" customHeight="1" x14ac:dyDescent="0.25">
      <c r="A29" s="10">
        <v>45132</v>
      </c>
      <c r="B29" s="6"/>
      <c r="C29" s="6"/>
      <c r="D29" s="7"/>
      <c r="E29" s="7"/>
      <c r="F29" s="25"/>
      <c r="G29" s="25"/>
      <c r="H29" s="25"/>
      <c r="I29" s="25"/>
      <c r="J29" s="36"/>
      <c r="K29" s="34"/>
      <c r="L29" s="35"/>
    </row>
    <row r="30" spans="1:12" s="5" customFormat="1" ht="25.15" customHeight="1" x14ac:dyDescent="0.25">
      <c r="A30" s="10">
        <v>45133</v>
      </c>
      <c r="B30" s="6"/>
      <c r="C30" s="6"/>
      <c r="D30" s="7"/>
      <c r="E30" s="7"/>
      <c r="F30" s="25"/>
      <c r="G30" s="25"/>
      <c r="H30" s="25"/>
      <c r="I30" s="25"/>
      <c r="J30" s="36"/>
      <c r="K30" s="34"/>
      <c r="L30" s="35"/>
    </row>
    <row r="31" spans="1:12" s="5" customFormat="1" ht="25.15" customHeight="1" x14ac:dyDescent="0.25">
      <c r="A31" s="10">
        <v>45134</v>
      </c>
      <c r="B31" s="6" t="s">
        <v>34</v>
      </c>
      <c r="C31" s="6" t="s">
        <v>32</v>
      </c>
      <c r="D31" s="7">
        <v>18</v>
      </c>
      <c r="E31" s="7" t="s">
        <v>24</v>
      </c>
      <c r="F31" s="25">
        <v>147710</v>
      </c>
      <c r="G31" s="25">
        <v>1000000000</v>
      </c>
      <c r="H31" s="25">
        <v>0</v>
      </c>
      <c r="I31" s="25">
        <v>0</v>
      </c>
      <c r="J31" s="36"/>
      <c r="K31" s="34"/>
      <c r="L31" s="35"/>
    </row>
    <row r="32" spans="1:12" s="5" customFormat="1" ht="25.15" customHeight="1" x14ac:dyDescent="0.25">
      <c r="A32" s="10">
        <v>45135</v>
      </c>
      <c r="B32" s="6"/>
      <c r="C32" s="6"/>
      <c r="D32" s="7"/>
      <c r="E32" s="7"/>
      <c r="F32" s="25"/>
      <c r="G32" s="25"/>
      <c r="H32" s="25"/>
      <c r="I32" s="25"/>
      <c r="J32" s="36"/>
      <c r="K32" s="34"/>
      <c r="L32" s="35"/>
    </row>
    <row r="33" spans="1:12" s="5" customFormat="1" ht="25.15" customHeight="1" x14ac:dyDescent="0.25">
      <c r="A33" s="10">
        <v>45136</v>
      </c>
      <c r="B33" s="6"/>
      <c r="C33" s="6"/>
      <c r="D33" s="7"/>
      <c r="E33" s="7"/>
      <c r="F33" s="25"/>
      <c r="G33" s="25"/>
      <c r="H33" s="25"/>
      <c r="I33" s="25"/>
      <c r="J33" s="36"/>
      <c r="K33" s="34"/>
      <c r="L33" s="35"/>
    </row>
    <row r="34" spans="1:12" s="5" customFormat="1" ht="25.15" customHeight="1" x14ac:dyDescent="0.25">
      <c r="A34" s="10">
        <v>45137</v>
      </c>
      <c r="B34" s="6"/>
      <c r="C34" s="6"/>
      <c r="D34" s="7"/>
      <c r="E34" s="7"/>
      <c r="F34" s="25"/>
      <c r="G34" s="25"/>
      <c r="H34" s="25"/>
      <c r="I34" s="25"/>
      <c r="J34" s="36"/>
      <c r="K34" s="34"/>
      <c r="L34" s="35"/>
    </row>
    <row r="35" spans="1:12" s="5" customFormat="1" ht="25.15" customHeight="1" x14ac:dyDescent="0.25">
      <c r="A35" s="10">
        <v>45138</v>
      </c>
      <c r="B35" s="6"/>
      <c r="C35" s="6"/>
      <c r="D35" s="7"/>
      <c r="E35" s="7"/>
      <c r="F35" s="25"/>
      <c r="G35" s="25"/>
      <c r="H35" s="25"/>
      <c r="I35" s="25"/>
      <c r="J35" s="37"/>
      <c r="K35" s="38"/>
      <c r="L35" s="39"/>
    </row>
    <row r="36" spans="1:12" s="5" customFormat="1" ht="18" customHeight="1" x14ac:dyDescent="0.25">
      <c r="A36" s="40">
        <v>45104.5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</row>
    <row r="37" spans="1:12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2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2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2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2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2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2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2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2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2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2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2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1:999" s="5" customFormat="1" ht="11.25" x14ac:dyDescent="0.25">
      <c r="A49" s="2"/>
      <c r="B49" s="2"/>
      <c r="C49" s="2"/>
      <c r="D49" s="3"/>
      <c r="E49" s="3"/>
      <c r="F49" s="3"/>
      <c r="G49" s="3"/>
      <c r="H49" s="3"/>
      <c r="I49" s="3"/>
      <c r="J49" s="4"/>
      <c r="K49" s="3"/>
      <c r="L49" s="3"/>
    </row>
    <row r="50" spans="1:999" s="5" customFormat="1" ht="11.25" x14ac:dyDescent="0.25">
      <c r="A50" s="2"/>
      <c r="B50" s="2"/>
      <c r="C50" s="2"/>
      <c r="D50" s="3"/>
      <c r="E50" s="3"/>
      <c r="F50" s="3"/>
      <c r="G50" s="3"/>
      <c r="H50" s="3"/>
      <c r="I50" s="3"/>
      <c r="J50" s="4"/>
      <c r="K50" s="3"/>
      <c r="L50" s="3"/>
    </row>
    <row r="51" spans="1:999" s="5" customFormat="1" ht="11.25" x14ac:dyDescent="0.25">
      <c r="A51" s="2"/>
      <c r="B51" s="2"/>
      <c r="C51" s="2"/>
      <c r="D51" s="3"/>
      <c r="E51" s="3"/>
      <c r="F51" s="3"/>
      <c r="G51" s="3"/>
      <c r="H51" s="3"/>
      <c r="I51" s="3"/>
      <c r="J51" s="4"/>
      <c r="K51" s="3"/>
      <c r="L51" s="3"/>
    </row>
    <row r="52" spans="1:999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</row>
    <row r="53" spans="1:999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</row>
    <row r="54" spans="1:999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</row>
    <row r="55" spans="1:999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</row>
    <row r="56" spans="1:999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</row>
    <row r="57" spans="1:999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</row>
    <row r="58" spans="1:999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</row>
    <row r="59" spans="1:999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</row>
    <row r="60" spans="1:999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</row>
    <row r="61" spans="1:999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</row>
    <row r="62" spans="1:999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</row>
    <row r="63" spans="1:999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</row>
    <row r="64" spans="1:999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</row>
    <row r="65" spans="3:999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</row>
    <row r="66" spans="3:999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</row>
    <row r="67" spans="3:999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</row>
    <row r="68" spans="3:999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</row>
    <row r="69" spans="3:999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</row>
    <row r="70" spans="3:999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</row>
    <row r="71" spans="3:999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</row>
    <row r="72" spans="3:999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</row>
    <row r="73" spans="3:999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</row>
    <row r="74" spans="3:999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</row>
    <row r="75" spans="3:999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</row>
    <row r="76" spans="3:999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</row>
    <row r="77" spans="3:999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</row>
    <row r="78" spans="3:999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</row>
    <row r="79" spans="3:999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</row>
    <row r="80" spans="3:999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</row>
    <row r="81" spans="3:999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</row>
    <row r="82" spans="3:999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</row>
    <row r="83" spans="3:999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</row>
    <row r="84" spans="3:999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</row>
    <row r="85" spans="3:999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</row>
    <row r="86" spans="3:999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</row>
    <row r="87" spans="3:999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</row>
    <row r="88" spans="3:999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</row>
    <row r="89" spans="3:999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</row>
    <row r="90" spans="3:999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</row>
    <row r="91" spans="3:999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</row>
    <row r="92" spans="3:999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</row>
    <row r="93" spans="3:999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</row>
    <row r="94" spans="3:999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</row>
    <row r="95" spans="3:999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</row>
    <row r="96" spans="3:999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</row>
    <row r="97" spans="3:999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</row>
    <row r="98" spans="3:999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</row>
    <row r="99" spans="3:999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</row>
    <row r="100" spans="3:999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</row>
    <row r="101" spans="3:999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</row>
    <row r="102" spans="3:999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</row>
    <row r="103" spans="3:999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</row>
    <row r="104" spans="3:999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</row>
    <row r="105" spans="3:999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</row>
    <row r="106" spans="3:999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</row>
    <row r="107" spans="3:999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</row>
    <row r="108" spans="3:999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</row>
    <row r="109" spans="3:999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</row>
    <row r="110" spans="3:999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</row>
    <row r="111" spans="3:999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</row>
    <row r="112" spans="3:999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</row>
    <row r="113" spans="3:999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</row>
    <row r="114" spans="3:999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</row>
    <row r="115" spans="3:999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</row>
    <row r="116" spans="3:999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</row>
    <row r="117" spans="3:999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</row>
    <row r="118" spans="3:999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</row>
    <row r="119" spans="3:999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</row>
    <row r="120" spans="3:999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</row>
    <row r="121" spans="3:999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</row>
    <row r="122" spans="3:999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</row>
    <row r="123" spans="3:999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</row>
    <row r="124" spans="3:999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</row>
    <row r="125" spans="3:999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</row>
    <row r="126" spans="3:999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</row>
    <row r="127" spans="3:999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</row>
    <row r="128" spans="3:999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</row>
    <row r="129" spans="3:999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</row>
    <row r="130" spans="3:999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</row>
    <row r="131" spans="3:999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</row>
    <row r="132" spans="3:999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</row>
    <row r="133" spans="3:999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</row>
    <row r="134" spans="3:999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</row>
    <row r="135" spans="3:999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</row>
    <row r="136" spans="3:999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</row>
    <row r="137" spans="3:999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</row>
    <row r="138" spans="3:999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</row>
    <row r="139" spans="3:999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</row>
    <row r="140" spans="3:999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</row>
    <row r="141" spans="3:999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</row>
    <row r="142" spans="3:999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</row>
    <row r="143" spans="3:999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</row>
    <row r="144" spans="3:999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</row>
    <row r="145" spans="3:999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</row>
    <row r="146" spans="3:999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</row>
    <row r="147" spans="3:999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</row>
    <row r="148" spans="3:999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</row>
    <row r="149" spans="3:999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</row>
    <row r="150" spans="3:999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</row>
    <row r="151" spans="3:999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</row>
    <row r="152" spans="3:999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</row>
    <row r="153" spans="3:999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</row>
    <row r="154" spans="3:999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</row>
    <row r="155" spans="3:999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</row>
    <row r="156" spans="3:999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</row>
    <row r="157" spans="3:999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</row>
    <row r="158" spans="3:999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</row>
    <row r="159" spans="3:999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</row>
    <row r="160" spans="3:999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</row>
    <row r="161" spans="3:999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</row>
    <row r="162" spans="3:999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</row>
    <row r="163" spans="3:999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</row>
    <row r="164" spans="3:999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</row>
    <row r="165" spans="3:999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</row>
    <row r="166" spans="3:999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</row>
    <row r="167" spans="3:999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</row>
    <row r="168" spans="3:999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</row>
    <row r="169" spans="3:999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</row>
    <row r="170" spans="3:999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</row>
    <row r="171" spans="3:999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</row>
    <row r="172" spans="3:999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</row>
    <row r="173" spans="3:999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</row>
    <row r="174" spans="3:999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</row>
    <row r="175" spans="3:999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</row>
    <row r="176" spans="3:999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</row>
    <row r="177" spans="3:999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</row>
    <row r="178" spans="3:999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</row>
    <row r="179" spans="3:999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</row>
    <row r="180" spans="3:999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</row>
    <row r="181" spans="3:999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</row>
    <row r="182" spans="3:999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</row>
    <row r="183" spans="3:999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</row>
    <row r="184" spans="3:999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</row>
    <row r="185" spans="3:999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</row>
    <row r="186" spans="3:999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</row>
    <row r="187" spans="3:999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</row>
    <row r="188" spans="3:999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</row>
    <row r="189" spans="3:999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</row>
    <row r="190" spans="3:999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</row>
    <row r="191" spans="3:999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</row>
    <row r="192" spans="3:999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</row>
    <row r="193" spans="3:999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</row>
    <row r="194" spans="3:999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</row>
    <row r="195" spans="3:999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</row>
    <row r="196" spans="3:999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</row>
    <row r="197" spans="3:999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</row>
    <row r="198" spans="3:999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</row>
    <row r="199" spans="3:999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</row>
    <row r="200" spans="3:999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</row>
    <row r="201" spans="3:999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</row>
    <row r="202" spans="3:999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</row>
    <row r="203" spans="3:999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</row>
    <row r="204" spans="3:999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</row>
    <row r="205" spans="3:999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</row>
    <row r="206" spans="3:999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</row>
    <row r="207" spans="3:999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</row>
    <row r="208" spans="3:999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</row>
    <row r="209" spans="3:999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</row>
    <row r="210" spans="3:999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</row>
    <row r="211" spans="3:999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</row>
    <row r="212" spans="3:999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</row>
    <row r="213" spans="3:999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</row>
    <row r="214" spans="3:999" s="2" customFormat="1" ht="11.25" x14ac:dyDescent="0.25">
      <c r="C214" s="8"/>
      <c r="D214" s="3"/>
      <c r="E214" s="9"/>
      <c r="F214" s="3"/>
      <c r="G214" s="3"/>
      <c r="H214" s="3"/>
      <c r="I214" s="3"/>
      <c r="J214" s="4"/>
      <c r="K214" s="3"/>
      <c r="L214" s="3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  <c r="AKY214" s="5"/>
      <c r="AKZ214" s="5"/>
      <c r="ALA214" s="5"/>
      <c r="ALB214" s="5"/>
      <c r="ALC214" s="5"/>
      <c r="ALD214" s="5"/>
      <c r="ALE214" s="5"/>
      <c r="ALF214" s="5"/>
      <c r="ALG214" s="5"/>
      <c r="ALH214" s="5"/>
      <c r="ALI214" s="5"/>
      <c r="ALJ214" s="5"/>
      <c r="ALK214" s="5"/>
    </row>
    <row r="215" spans="3:999" s="2" customFormat="1" ht="11.25" x14ac:dyDescent="0.25">
      <c r="C215" s="8"/>
      <c r="D215" s="3"/>
      <c r="E215" s="9"/>
      <c r="F215" s="3"/>
      <c r="G215" s="3"/>
      <c r="H215" s="3"/>
      <c r="I215" s="3"/>
      <c r="J215" s="4"/>
      <c r="K215" s="3"/>
      <c r="L215" s="3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5"/>
      <c r="QZ215" s="5"/>
      <c r="RA215" s="5"/>
      <c r="RB215" s="5"/>
      <c r="RC215" s="5"/>
      <c r="RD215" s="5"/>
      <c r="RE215" s="5"/>
      <c r="RF215" s="5"/>
      <c r="RG215" s="5"/>
      <c r="RH215" s="5"/>
      <c r="RI215" s="5"/>
      <c r="RJ215" s="5"/>
      <c r="RK215" s="5"/>
      <c r="RL215" s="5"/>
      <c r="RM215" s="5"/>
      <c r="RN215" s="5"/>
      <c r="RO215" s="5"/>
      <c r="RP215" s="5"/>
      <c r="RQ215" s="5"/>
      <c r="RR215" s="5"/>
      <c r="RS215" s="5"/>
      <c r="RT215" s="5"/>
      <c r="RU215" s="5"/>
      <c r="RV215" s="5"/>
      <c r="RW215" s="5"/>
      <c r="RX215" s="5"/>
      <c r="RY215" s="5"/>
      <c r="RZ215" s="5"/>
      <c r="SA215" s="5"/>
      <c r="SB215" s="5"/>
      <c r="SC215" s="5"/>
      <c r="SD215" s="5"/>
      <c r="SE215" s="5"/>
      <c r="SF215" s="5"/>
      <c r="SG215" s="5"/>
      <c r="SH215" s="5"/>
      <c r="SI215" s="5"/>
      <c r="SJ215" s="5"/>
      <c r="SK215" s="5"/>
      <c r="SL215" s="5"/>
      <c r="SM215" s="5"/>
      <c r="SN215" s="5"/>
      <c r="SO215" s="5"/>
      <c r="SP215" s="5"/>
      <c r="SQ215" s="5"/>
      <c r="SR215" s="5"/>
      <c r="SS215" s="5"/>
      <c r="ST215" s="5"/>
      <c r="SU215" s="5"/>
      <c r="SV215" s="5"/>
      <c r="SW215" s="5"/>
      <c r="SX215" s="5"/>
      <c r="SY215" s="5"/>
      <c r="SZ215" s="5"/>
      <c r="TA215" s="5"/>
      <c r="TB215" s="5"/>
      <c r="TC215" s="5"/>
      <c r="TD215" s="5"/>
      <c r="TE215" s="5"/>
      <c r="TF215" s="5"/>
      <c r="TG215" s="5"/>
      <c r="TH215" s="5"/>
      <c r="TI215" s="5"/>
      <c r="TJ215" s="5"/>
      <c r="TK215" s="5"/>
      <c r="TL215" s="5"/>
      <c r="TM215" s="5"/>
      <c r="TN215" s="5"/>
      <c r="TO215" s="5"/>
      <c r="TP215" s="5"/>
      <c r="TQ215" s="5"/>
      <c r="TR215" s="5"/>
      <c r="TS215" s="5"/>
      <c r="TT215" s="5"/>
      <c r="TU215" s="5"/>
      <c r="TV215" s="5"/>
      <c r="TW215" s="5"/>
      <c r="TX215" s="5"/>
      <c r="TY215" s="5"/>
      <c r="TZ215" s="5"/>
      <c r="UA215" s="5"/>
      <c r="UB215" s="5"/>
      <c r="UC215" s="5"/>
      <c r="UD215" s="5"/>
      <c r="UE215" s="5"/>
      <c r="UF215" s="5"/>
      <c r="UG215" s="5"/>
      <c r="UH215" s="5"/>
      <c r="UI215" s="5"/>
      <c r="UJ215" s="5"/>
      <c r="UK215" s="5"/>
      <c r="UL215" s="5"/>
      <c r="UM215" s="5"/>
      <c r="UN215" s="5"/>
      <c r="UO215" s="5"/>
      <c r="UP215" s="5"/>
      <c r="UQ215" s="5"/>
      <c r="UR215" s="5"/>
      <c r="US215" s="5"/>
      <c r="UT215" s="5"/>
      <c r="UU215" s="5"/>
      <c r="UV215" s="5"/>
      <c r="UW215" s="5"/>
      <c r="UX215" s="5"/>
      <c r="UY215" s="5"/>
      <c r="UZ215" s="5"/>
      <c r="VA215" s="5"/>
      <c r="VB215" s="5"/>
      <c r="VC215" s="5"/>
      <c r="VD215" s="5"/>
      <c r="VE215" s="5"/>
      <c r="VF215" s="5"/>
      <c r="VG215" s="5"/>
      <c r="VH215" s="5"/>
      <c r="VI215" s="5"/>
      <c r="VJ215" s="5"/>
      <c r="VK215" s="5"/>
      <c r="VL215" s="5"/>
      <c r="VM215" s="5"/>
      <c r="VN215" s="5"/>
      <c r="VO215" s="5"/>
      <c r="VP215" s="5"/>
      <c r="VQ215" s="5"/>
      <c r="VR215" s="5"/>
      <c r="VS215" s="5"/>
      <c r="VT215" s="5"/>
      <c r="VU215" s="5"/>
      <c r="VV215" s="5"/>
      <c r="VW215" s="5"/>
      <c r="VX215" s="5"/>
      <c r="VY215" s="5"/>
      <c r="VZ215" s="5"/>
      <c r="WA215" s="5"/>
      <c r="WB215" s="5"/>
      <c r="WC215" s="5"/>
      <c r="WD215" s="5"/>
      <c r="WE215" s="5"/>
      <c r="WF215" s="5"/>
      <c r="WG215" s="5"/>
      <c r="WH215" s="5"/>
      <c r="WI215" s="5"/>
      <c r="WJ215" s="5"/>
      <c r="WK215" s="5"/>
      <c r="WL215" s="5"/>
      <c r="WM215" s="5"/>
      <c r="WN215" s="5"/>
      <c r="WO215" s="5"/>
      <c r="WP215" s="5"/>
      <c r="WQ215" s="5"/>
      <c r="WR215" s="5"/>
      <c r="WS215" s="5"/>
      <c r="WT215" s="5"/>
      <c r="WU215" s="5"/>
      <c r="WV215" s="5"/>
      <c r="WW215" s="5"/>
      <c r="WX215" s="5"/>
      <c r="WY215" s="5"/>
      <c r="WZ215" s="5"/>
      <c r="XA215" s="5"/>
      <c r="XB215" s="5"/>
      <c r="XC215" s="5"/>
      <c r="XD215" s="5"/>
      <c r="XE215" s="5"/>
      <c r="XF215" s="5"/>
      <c r="XG215" s="5"/>
      <c r="XH215" s="5"/>
      <c r="XI215" s="5"/>
      <c r="XJ215" s="5"/>
      <c r="XK215" s="5"/>
      <c r="XL215" s="5"/>
      <c r="XM215" s="5"/>
      <c r="XN215" s="5"/>
      <c r="XO215" s="5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L215" s="5"/>
      <c r="ZM215" s="5"/>
      <c r="ZN215" s="5"/>
      <c r="ZO215" s="5"/>
      <c r="ZP215" s="5"/>
      <c r="ZQ215" s="5"/>
      <c r="ZR215" s="5"/>
      <c r="ZS215" s="5"/>
      <c r="ZT215" s="5"/>
      <c r="ZU215" s="5"/>
      <c r="ZV215" s="5"/>
      <c r="ZW215" s="5"/>
      <c r="ZX215" s="5"/>
      <c r="ZY215" s="5"/>
      <c r="ZZ215" s="5"/>
      <c r="AAA215" s="5"/>
      <c r="AAB215" s="5"/>
      <c r="AAC215" s="5"/>
      <c r="AAD215" s="5"/>
      <c r="AAE215" s="5"/>
      <c r="AAF215" s="5"/>
      <c r="AAG215" s="5"/>
      <c r="AAH215" s="5"/>
      <c r="AAI215" s="5"/>
      <c r="AAJ215" s="5"/>
      <c r="AAK215" s="5"/>
      <c r="AAL215" s="5"/>
      <c r="AAM215" s="5"/>
      <c r="AAN215" s="5"/>
      <c r="AAO215" s="5"/>
      <c r="AAP215" s="5"/>
      <c r="AAQ215" s="5"/>
      <c r="AAR215" s="5"/>
      <c r="AAS215" s="5"/>
      <c r="AAT215" s="5"/>
      <c r="AAU215" s="5"/>
      <c r="AAV215" s="5"/>
      <c r="AAW215" s="5"/>
      <c r="AAX215" s="5"/>
      <c r="AAY215" s="5"/>
      <c r="AAZ215" s="5"/>
      <c r="ABA215" s="5"/>
      <c r="ABB215" s="5"/>
      <c r="ABC215" s="5"/>
      <c r="ABD215" s="5"/>
      <c r="ABE215" s="5"/>
      <c r="ABF215" s="5"/>
      <c r="ABG215" s="5"/>
      <c r="ABH215" s="5"/>
      <c r="ABI215" s="5"/>
      <c r="ABJ215" s="5"/>
      <c r="ABK215" s="5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5"/>
      <c r="ADI215" s="5"/>
      <c r="ADJ215" s="5"/>
      <c r="ADK215" s="5"/>
      <c r="ADL215" s="5"/>
      <c r="ADM215" s="5"/>
      <c r="ADN215" s="5"/>
      <c r="ADO215" s="5"/>
      <c r="ADP215" s="5"/>
      <c r="ADQ215" s="5"/>
      <c r="ADR215" s="5"/>
      <c r="ADS215" s="5"/>
      <c r="ADT215" s="5"/>
      <c r="ADU215" s="5"/>
      <c r="ADV215" s="5"/>
      <c r="ADW215" s="5"/>
      <c r="ADX215" s="5"/>
      <c r="ADY215" s="5"/>
      <c r="ADZ215" s="5"/>
      <c r="AEA215" s="5"/>
      <c r="AEB215" s="5"/>
      <c r="AEC215" s="5"/>
      <c r="AED215" s="5"/>
      <c r="AEE215" s="5"/>
      <c r="AEF215" s="5"/>
      <c r="AEG215" s="5"/>
      <c r="AEH215" s="5"/>
      <c r="AEI215" s="5"/>
      <c r="AEJ215" s="5"/>
      <c r="AEK215" s="5"/>
      <c r="AEL215" s="5"/>
      <c r="AEM215" s="5"/>
      <c r="AEN215" s="5"/>
      <c r="AEO215" s="5"/>
      <c r="AEP215" s="5"/>
      <c r="AEQ215" s="5"/>
      <c r="AER215" s="5"/>
      <c r="AES215" s="5"/>
      <c r="AET215" s="5"/>
      <c r="AEU215" s="5"/>
      <c r="AEV215" s="5"/>
      <c r="AEW215" s="5"/>
      <c r="AEX215" s="5"/>
      <c r="AEY215" s="5"/>
      <c r="AEZ215" s="5"/>
      <c r="AFA215" s="5"/>
      <c r="AFB215" s="5"/>
      <c r="AFC215" s="5"/>
      <c r="AFD215" s="5"/>
      <c r="AFE215" s="5"/>
      <c r="AFF215" s="5"/>
      <c r="AFG215" s="5"/>
      <c r="AFH215" s="5"/>
      <c r="AFI215" s="5"/>
      <c r="AFJ215" s="5"/>
      <c r="AFK215" s="5"/>
      <c r="AFL215" s="5"/>
      <c r="AFM215" s="5"/>
      <c r="AFN215" s="5"/>
      <c r="AFO215" s="5"/>
      <c r="AFP215" s="5"/>
      <c r="AFQ215" s="5"/>
      <c r="AFR215" s="5"/>
      <c r="AFS215" s="5"/>
      <c r="AFT215" s="5"/>
      <c r="AFU215" s="5"/>
      <c r="AFV215" s="5"/>
      <c r="AFW215" s="5"/>
      <c r="AFX215" s="5"/>
      <c r="AFY215" s="5"/>
      <c r="AFZ215" s="5"/>
      <c r="AGA215" s="5"/>
      <c r="AGB215" s="5"/>
      <c r="AGC215" s="5"/>
      <c r="AGD215" s="5"/>
      <c r="AGE215" s="5"/>
      <c r="AGF215" s="5"/>
      <c r="AGG215" s="5"/>
      <c r="AGH215" s="5"/>
      <c r="AGI215" s="5"/>
      <c r="AGJ215" s="5"/>
      <c r="AGK215" s="5"/>
      <c r="AGL215" s="5"/>
      <c r="AGM215" s="5"/>
      <c r="AGN215" s="5"/>
      <c r="AGO215" s="5"/>
      <c r="AGP215" s="5"/>
      <c r="AGQ215" s="5"/>
      <c r="AGR215" s="5"/>
      <c r="AGS215" s="5"/>
      <c r="AGT215" s="5"/>
      <c r="AGU215" s="5"/>
      <c r="AGV215" s="5"/>
      <c r="AGW215" s="5"/>
      <c r="AGX215" s="5"/>
      <c r="AGY215" s="5"/>
      <c r="AGZ215" s="5"/>
      <c r="AHA215" s="5"/>
      <c r="AHB215" s="5"/>
      <c r="AHC215" s="5"/>
      <c r="AHD215" s="5"/>
      <c r="AHE215" s="5"/>
      <c r="AHF215" s="5"/>
      <c r="AHG215" s="5"/>
      <c r="AHH215" s="5"/>
      <c r="AHI215" s="5"/>
      <c r="AHJ215" s="5"/>
      <c r="AHK215" s="5"/>
      <c r="AHL215" s="5"/>
      <c r="AHM215" s="5"/>
      <c r="AHN215" s="5"/>
      <c r="AHO215" s="5"/>
      <c r="AHP215" s="5"/>
      <c r="AHQ215" s="5"/>
      <c r="AHR215" s="5"/>
      <c r="AHS215" s="5"/>
      <c r="AHT215" s="5"/>
      <c r="AHU215" s="5"/>
      <c r="AHV215" s="5"/>
      <c r="AHW215" s="5"/>
      <c r="AHX215" s="5"/>
      <c r="AHY215" s="5"/>
      <c r="AHZ215" s="5"/>
      <c r="AIA215" s="5"/>
      <c r="AIB215" s="5"/>
      <c r="AIC215" s="5"/>
      <c r="AID215" s="5"/>
      <c r="AIE215" s="5"/>
      <c r="AIF215" s="5"/>
      <c r="AIG215" s="5"/>
      <c r="AIH215" s="5"/>
      <c r="AII215" s="5"/>
      <c r="AIJ215" s="5"/>
      <c r="AIK215" s="5"/>
      <c r="AIL215" s="5"/>
      <c r="AIM215" s="5"/>
      <c r="AIN215" s="5"/>
      <c r="AIO215" s="5"/>
      <c r="AIP215" s="5"/>
      <c r="AIQ215" s="5"/>
      <c r="AIR215" s="5"/>
      <c r="AIS215" s="5"/>
      <c r="AIT215" s="5"/>
      <c r="AIU215" s="5"/>
      <c r="AIV215" s="5"/>
      <c r="AIW215" s="5"/>
      <c r="AIX215" s="5"/>
      <c r="AIY215" s="5"/>
      <c r="AIZ215" s="5"/>
      <c r="AJA215" s="5"/>
      <c r="AJB215" s="5"/>
      <c r="AJC215" s="5"/>
      <c r="AJD215" s="5"/>
      <c r="AJE215" s="5"/>
      <c r="AJF215" s="5"/>
      <c r="AJG215" s="5"/>
      <c r="AJH215" s="5"/>
      <c r="AJI215" s="5"/>
      <c r="AJJ215" s="5"/>
      <c r="AJK215" s="5"/>
      <c r="AJL215" s="5"/>
      <c r="AJM215" s="5"/>
      <c r="AJN215" s="5"/>
      <c r="AJO215" s="5"/>
      <c r="AJP215" s="5"/>
      <c r="AJQ215" s="5"/>
      <c r="AJR215" s="5"/>
      <c r="AJS215" s="5"/>
      <c r="AJT215" s="5"/>
      <c r="AJU215" s="5"/>
      <c r="AJV215" s="5"/>
      <c r="AJW215" s="5"/>
      <c r="AJX215" s="5"/>
      <c r="AJY215" s="5"/>
      <c r="AJZ215" s="5"/>
      <c r="AKA215" s="5"/>
      <c r="AKB215" s="5"/>
      <c r="AKC215" s="5"/>
      <c r="AKD215" s="5"/>
      <c r="AKE215" s="5"/>
      <c r="AKF215" s="5"/>
      <c r="AKG215" s="5"/>
      <c r="AKH215" s="5"/>
      <c r="AKI215" s="5"/>
      <c r="AKJ215" s="5"/>
      <c r="AKK215" s="5"/>
      <c r="AKL215" s="5"/>
      <c r="AKM215" s="5"/>
      <c r="AKN215" s="5"/>
      <c r="AKO215" s="5"/>
      <c r="AKP215" s="5"/>
      <c r="AKQ215" s="5"/>
      <c r="AKR215" s="5"/>
      <c r="AKS215" s="5"/>
      <c r="AKT215" s="5"/>
      <c r="AKU215" s="5"/>
      <c r="AKV215" s="5"/>
      <c r="AKW215" s="5"/>
      <c r="AKX215" s="5"/>
      <c r="AKY215" s="5"/>
      <c r="AKZ215" s="5"/>
      <c r="ALA215" s="5"/>
      <c r="ALB215" s="5"/>
      <c r="ALC215" s="5"/>
      <c r="ALD215" s="5"/>
      <c r="ALE215" s="5"/>
      <c r="ALF215" s="5"/>
      <c r="ALG215" s="5"/>
      <c r="ALH215" s="5"/>
      <c r="ALI215" s="5"/>
      <c r="ALJ215" s="5"/>
      <c r="ALK215" s="5"/>
    </row>
    <row r="216" spans="3:999" s="2" customFormat="1" ht="11.25" x14ac:dyDescent="0.25">
      <c r="C216" s="8"/>
      <c r="D216" s="3"/>
      <c r="E216" s="9"/>
      <c r="F216" s="3"/>
      <c r="G216" s="3"/>
      <c r="H216" s="3"/>
      <c r="I216" s="3"/>
      <c r="J216" s="4"/>
      <c r="K216" s="3"/>
      <c r="L216" s="3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/>
      <c r="PR216" s="5"/>
      <c r="PS216" s="5"/>
      <c r="PT216" s="5"/>
      <c r="PU216" s="5"/>
      <c r="PV216" s="5"/>
      <c r="PW216" s="5"/>
      <c r="PX216" s="5"/>
      <c r="PY216" s="5"/>
      <c r="PZ216" s="5"/>
      <c r="QA216" s="5"/>
      <c r="QB216" s="5"/>
      <c r="QC216" s="5"/>
      <c r="QD216" s="5"/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5"/>
      <c r="QR216" s="5"/>
      <c r="QS216" s="5"/>
      <c r="QT216" s="5"/>
      <c r="QU216" s="5"/>
      <c r="QV216" s="5"/>
      <c r="QW216" s="5"/>
      <c r="QX216" s="5"/>
      <c r="QY216" s="5"/>
      <c r="QZ216" s="5"/>
      <c r="RA216" s="5"/>
      <c r="RB216" s="5"/>
      <c r="RC216" s="5"/>
      <c r="RD216" s="5"/>
      <c r="RE216" s="5"/>
      <c r="RF216" s="5"/>
      <c r="RG216" s="5"/>
      <c r="RH216" s="5"/>
      <c r="RI216" s="5"/>
      <c r="RJ216" s="5"/>
      <c r="RK216" s="5"/>
      <c r="RL216" s="5"/>
      <c r="RM216" s="5"/>
      <c r="RN216" s="5"/>
      <c r="RO216" s="5"/>
      <c r="RP216" s="5"/>
      <c r="RQ216" s="5"/>
      <c r="RR216" s="5"/>
      <c r="RS216" s="5"/>
      <c r="RT216" s="5"/>
      <c r="RU216" s="5"/>
      <c r="RV216" s="5"/>
      <c r="RW216" s="5"/>
      <c r="RX216" s="5"/>
      <c r="RY216" s="5"/>
      <c r="RZ216" s="5"/>
      <c r="SA216" s="5"/>
      <c r="SB216" s="5"/>
      <c r="SC216" s="5"/>
      <c r="SD216" s="5"/>
      <c r="SE216" s="5"/>
      <c r="SF216" s="5"/>
      <c r="SG216" s="5"/>
      <c r="SH216" s="5"/>
      <c r="SI216" s="5"/>
      <c r="SJ216" s="5"/>
      <c r="SK216" s="5"/>
      <c r="SL216" s="5"/>
      <c r="SM216" s="5"/>
      <c r="SN216" s="5"/>
      <c r="SO216" s="5"/>
      <c r="SP216" s="5"/>
      <c r="SQ216" s="5"/>
      <c r="SR216" s="5"/>
      <c r="SS216" s="5"/>
      <c r="ST216" s="5"/>
      <c r="SU216" s="5"/>
      <c r="SV216" s="5"/>
      <c r="SW216" s="5"/>
      <c r="SX216" s="5"/>
      <c r="SY216" s="5"/>
      <c r="SZ216" s="5"/>
      <c r="TA216" s="5"/>
      <c r="TB216" s="5"/>
      <c r="TC216" s="5"/>
      <c r="TD216" s="5"/>
      <c r="TE216" s="5"/>
      <c r="TF216" s="5"/>
      <c r="TG216" s="5"/>
      <c r="TH216" s="5"/>
      <c r="TI216" s="5"/>
      <c r="TJ216" s="5"/>
      <c r="TK216" s="5"/>
      <c r="TL216" s="5"/>
      <c r="TM216" s="5"/>
      <c r="TN216" s="5"/>
      <c r="TO216" s="5"/>
      <c r="TP216" s="5"/>
      <c r="TQ216" s="5"/>
      <c r="TR216" s="5"/>
      <c r="TS216" s="5"/>
      <c r="TT216" s="5"/>
      <c r="TU216" s="5"/>
      <c r="TV216" s="5"/>
      <c r="TW216" s="5"/>
      <c r="TX216" s="5"/>
      <c r="TY216" s="5"/>
      <c r="TZ216" s="5"/>
      <c r="UA216" s="5"/>
      <c r="UB216" s="5"/>
      <c r="UC216" s="5"/>
      <c r="UD216" s="5"/>
      <c r="UE216" s="5"/>
      <c r="UF216" s="5"/>
      <c r="UG216" s="5"/>
      <c r="UH216" s="5"/>
      <c r="UI216" s="5"/>
      <c r="UJ216" s="5"/>
      <c r="UK216" s="5"/>
      <c r="UL216" s="5"/>
      <c r="UM216" s="5"/>
      <c r="UN216" s="5"/>
      <c r="UO216" s="5"/>
      <c r="UP216" s="5"/>
      <c r="UQ216" s="5"/>
      <c r="UR216" s="5"/>
      <c r="US216" s="5"/>
      <c r="UT216" s="5"/>
      <c r="UU216" s="5"/>
      <c r="UV216" s="5"/>
      <c r="UW216" s="5"/>
      <c r="UX216" s="5"/>
      <c r="UY216" s="5"/>
      <c r="UZ216" s="5"/>
      <c r="VA216" s="5"/>
      <c r="VB216" s="5"/>
      <c r="VC216" s="5"/>
      <c r="VD216" s="5"/>
      <c r="VE216" s="5"/>
      <c r="VF216" s="5"/>
      <c r="VG216" s="5"/>
      <c r="VH216" s="5"/>
      <c r="VI216" s="5"/>
      <c r="VJ216" s="5"/>
      <c r="VK216" s="5"/>
      <c r="VL216" s="5"/>
      <c r="VM216" s="5"/>
      <c r="VN216" s="5"/>
      <c r="VO216" s="5"/>
      <c r="VP216" s="5"/>
      <c r="VQ216" s="5"/>
      <c r="VR216" s="5"/>
      <c r="VS216" s="5"/>
      <c r="VT216" s="5"/>
      <c r="VU216" s="5"/>
      <c r="VV216" s="5"/>
      <c r="VW216" s="5"/>
      <c r="VX216" s="5"/>
      <c r="VY216" s="5"/>
      <c r="VZ216" s="5"/>
      <c r="WA216" s="5"/>
      <c r="WB216" s="5"/>
      <c r="WC216" s="5"/>
      <c r="WD216" s="5"/>
      <c r="WE216" s="5"/>
      <c r="WF216" s="5"/>
      <c r="WG216" s="5"/>
      <c r="WH216" s="5"/>
      <c r="WI216" s="5"/>
      <c r="WJ216" s="5"/>
      <c r="WK216" s="5"/>
      <c r="WL216" s="5"/>
      <c r="WM216" s="5"/>
      <c r="WN216" s="5"/>
      <c r="WO216" s="5"/>
      <c r="WP216" s="5"/>
      <c r="WQ216" s="5"/>
      <c r="WR216" s="5"/>
      <c r="WS216" s="5"/>
      <c r="WT216" s="5"/>
      <c r="WU216" s="5"/>
      <c r="WV216" s="5"/>
      <c r="WW216" s="5"/>
      <c r="WX216" s="5"/>
      <c r="WY216" s="5"/>
      <c r="WZ216" s="5"/>
      <c r="XA216" s="5"/>
      <c r="XB216" s="5"/>
      <c r="XC216" s="5"/>
      <c r="XD216" s="5"/>
      <c r="XE216" s="5"/>
      <c r="XF216" s="5"/>
      <c r="XG216" s="5"/>
      <c r="XH216" s="5"/>
      <c r="XI216" s="5"/>
      <c r="XJ216" s="5"/>
      <c r="XK216" s="5"/>
      <c r="XL216" s="5"/>
      <c r="XM216" s="5"/>
      <c r="XN216" s="5"/>
      <c r="XO216" s="5"/>
      <c r="XP216" s="5"/>
      <c r="XQ216" s="5"/>
      <c r="XR216" s="5"/>
      <c r="XS216" s="5"/>
      <c r="XT216" s="5"/>
      <c r="XU216" s="5"/>
      <c r="XV216" s="5"/>
      <c r="XW216" s="5"/>
      <c r="XX216" s="5"/>
      <c r="XY216" s="5"/>
      <c r="XZ216" s="5"/>
      <c r="YA216" s="5"/>
      <c r="YB216" s="5"/>
      <c r="YC216" s="5"/>
      <c r="YD216" s="5"/>
      <c r="YE216" s="5"/>
      <c r="YF216" s="5"/>
      <c r="YG216" s="5"/>
      <c r="YH216" s="5"/>
      <c r="YI216" s="5"/>
      <c r="YJ216" s="5"/>
      <c r="YK216" s="5"/>
      <c r="YL216" s="5"/>
      <c r="YM216" s="5"/>
      <c r="YN216" s="5"/>
      <c r="YO216" s="5"/>
      <c r="YP216" s="5"/>
      <c r="YQ216" s="5"/>
      <c r="YR216" s="5"/>
      <c r="YS216" s="5"/>
      <c r="YT216" s="5"/>
      <c r="YU216" s="5"/>
      <c r="YV216" s="5"/>
      <c r="YW216" s="5"/>
      <c r="YX216" s="5"/>
      <c r="YY216" s="5"/>
      <c r="YZ216" s="5"/>
      <c r="ZA216" s="5"/>
      <c r="ZB216" s="5"/>
      <c r="ZC216" s="5"/>
      <c r="ZD216" s="5"/>
      <c r="ZE216" s="5"/>
      <c r="ZF216" s="5"/>
      <c r="ZG216" s="5"/>
      <c r="ZH216" s="5"/>
      <c r="ZI216" s="5"/>
      <c r="ZJ216" s="5"/>
      <c r="ZK216" s="5"/>
      <c r="ZL216" s="5"/>
      <c r="ZM216" s="5"/>
      <c r="ZN216" s="5"/>
      <c r="ZO216" s="5"/>
      <c r="ZP216" s="5"/>
      <c r="ZQ216" s="5"/>
      <c r="ZR216" s="5"/>
      <c r="ZS216" s="5"/>
      <c r="ZT216" s="5"/>
      <c r="ZU216" s="5"/>
      <c r="ZV216" s="5"/>
      <c r="ZW216" s="5"/>
      <c r="ZX216" s="5"/>
      <c r="ZY216" s="5"/>
      <c r="ZZ216" s="5"/>
      <c r="AAA216" s="5"/>
      <c r="AAB216" s="5"/>
      <c r="AAC216" s="5"/>
      <c r="AAD216" s="5"/>
      <c r="AAE216" s="5"/>
      <c r="AAF216" s="5"/>
      <c r="AAG216" s="5"/>
      <c r="AAH216" s="5"/>
      <c r="AAI216" s="5"/>
      <c r="AAJ216" s="5"/>
      <c r="AAK216" s="5"/>
      <c r="AAL216" s="5"/>
      <c r="AAM216" s="5"/>
      <c r="AAN216" s="5"/>
      <c r="AAO216" s="5"/>
      <c r="AAP216" s="5"/>
      <c r="AAQ216" s="5"/>
      <c r="AAR216" s="5"/>
      <c r="AAS216" s="5"/>
      <c r="AAT216" s="5"/>
      <c r="AAU216" s="5"/>
      <c r="AAV216" s="5"/>
      <c r="AAW216" s="5"/>
      <c r="AAX216" s="5"/>
      <c r="AAY216" s="5"/>
      <c r="AAZ216" s="5"/>
      <c r="ABA216" s="5"/>
      <c r="ABB216" s="5"/>
      <c r="ABC216" s="5"/>
      <c r="ABD216" s="5"/>
      <c r="ABE216" s="5"/>
      <c r="ABF216" s="5"/>
      <c r="ABG216" s="5"/>
      <c r="ABH216" s="5"/>
      <c r="ABI216" s="5"/>
      <c r="ABJ216" s="5"/>
      <c r="ABK216" s="5"/>
      <c r="ABL216" s="5"/>
      <c r="ABM216" s="5"/>
      <c r="ABN216" s="5"/>
      <c r="ABO216" s="5"/>
      <c r="ABP216" s="5"/>
      <c r="ABQ216" s="5"/>
      <c r="ABR216" s="5"/>
      <c r="ABS216" s="5"/>
      <c r="ABT216" s="5"/>
      <c r="ABU216" s="5"/>
      <c r="ABV216" s="5"/>
      <c r="ABW216" s="5"/>
      <c r="ABX216" s="5"/>
      <c r="ABY216" s="5"/>
      <c r="ABZ216" s="5"/>
      <c r="ACA216" s="5"/>
      <c r="ACB216" s="5"/>
      <c r="ACC216" s="5"/>
      <c r="ACD216" s="5"/>
      <c r="ACE216" s="5"/>
      <c r="ACF216" s="5"/>
      <c r="ACG216" s="5"/>
      <c r="ACH216" s="5"/>
      <c r="ACI216" s="5"/>
      <c r="ACJ216" s="5"/>
      <c r="ACK216" s="5"/>
      <c r="ACL216" s="5"/>
      <c r="ACM216" s="5"/>
      <c r="ACN216" s="5"/>
      <c r="ACO216" s="5"/>
      <c r="ACP216" s="5"/>
      <c r="ACQ216" s="5"/>
      <c r="ACR216" s="5"/>
      <c r="ACS216" s="5"/>
      <c r="ACT216" s="5"/>
      <c r="ACU216" s="5"/>
      <c r="ACV216" s="5"/>
      <c r="ACW216" s="5"/>
      <c r="ACX216" s="5"/>
      <c r="ACY216" s="5"/>
      <c r="ACZ216" s="5"/>
      <c r="ADA216" s="5"/>
      <c r="ADB216" s="5"/>
      <c r="ADC216" s="5"/>
      <c r="ADD216" s="5"/>
      <c r="ADE216" s="5"/>
      <c r="ADF216" s="5"/>
      <c r="ADG216" s="5"/>
      <c r="ADH216" s="5"/>
      <c r="ADI216" s="5"/>
      <c r="ADJ216" s="5"/>
      <c r="ADK216" s="5"/>
      <c r="ADL216" s="5"/>
      <c r="ADM216" s="5"/>
      <c r="ADN216" s="5"/>
      <c r="ADO216" s="5"/>
      <c r="ADP216" s="5"/>
      <c r="ADQ216" s="5"/>
      <c r="ADR216" s="5"/>
      <c r="ADS216" s="5"/>
      <c r="ADT216" s="5"/>
      <c r="ADU216" s="5"/>
      <c r="ADV216" s="5"/>
      <c r="ADW216" s="5"/>
      <c r="ADX216" s="5"/>
      <c r="ADY216" s="5"/>
      <c r="ADZ216" s="5"/>
      <c r="AEA216" s="5"/>
      <c r="AEB216" s="5"/>
      <c r="AEC216" s="5"/>
      <c r="AED216" s="5"/>
      <c r="AEE216" s="5"/>
      <c r="AEF216" s="5"/>
      <c r="AEG216" s="5"/>
      <c r="AEH216" s="5"/>
      <c r="AEI216" s="5"/>
      <c r="AEJ216" s="5"/>
      <c r="AEK216" s="5"/>
      <c r="AEL216" s="5"/>
      <c r="AEM216" s="5"/>
      <c r="AEN216" s="5"/>
      <c r="AEO216" s="5"/>
      <c r="AEP216" s="5"/>
      <c r="AEQ216" s="5"/>
      <c r="AER216" s="5"/>
      <c r="AES216" s="5"/>
      <c r="AET216" s="5"/>
      <c r="AEU216" s="5"/>
      <c r="AEV216" s="5"/>
      <c r="AEW216" s="5"/>
      <c r="AEX216" s="5"/>
      <c r="AEY216" s="5"/>
      <c r="AEZ216" s="5"/>
      <c r="AFA216" s="5"/>
      <c r="AFB216" s="5"/>
      <c r="AFC216" s="5"/>
      <c r="AFD216" s="5"/>
      <c r="AFE216" s="5"/>
      <c r="AFF216" s="5"/>
      <c r="AFG216" s="5"/>
      <c r="AFH216" s="5"/>
      <c r="AFI216" s="5"/>
      <c r="AFJ216" s="5"/>
      <c r="AFK216" s="5"/>
      <c r="AFL216" s="5"/>
      <c r="AFM216" s="5"/>
      <c r="AFN216" s="5"/>
      <c r="AFO216" s="5"/>
      <c r="AFP216" s="5"/>
      <c r="AFQ216" s="5"/>
      <c r="AFR216" s="5"/>
      <c r="AFS216" s="5"/>
      <c r="AFT216" s="5"/>
      <c r="AFU216" s="5"/>
      <c r="AFV216" s="5"/>
      <c r="AFW216" s="5"/>
      <c r="AFX216" s="5"/>
      <c r="AFY216" s="5"/>
      <c r="AFZ216" s="5"/>
      <c r="AGA216" s="5"/>
      <c r="AGB216" s="5"/>
      <c r="AGC216" s="5"/>
      <c r="AGD216" s="5"/>
      <c r="AGE216" s="5"/>
      <c r="AGF216" s="5"/>
      <c r="AGG216" s="5"/>
      <c r="AGH216" s="5"/>
      <c r="AGI216" s="5"/>
      <c r="AGJ216" s="5"/>
      <c r="AGK216" s="5"/>
      <c r="AGL216" s="5"/>
      <c r="AGM216" s="5"/>
      <c r="AGN216" s="5"/>
      <c r="AGO216" s="5"/>
      <c r="AGP216" s="5"/>
      <c r="AGQ216" s="5"/>
      <c r="AGR216" s="5"/>
      <c r="AGS216" s="5"/>
      <c r="AGT216" s="5"/>
      <c r="AGU216" s="5"/>
      <c r="AGV216" s="5"/>
      <c r="AGW216" s="5"/>
      <c r="AGX216" s="5"/>
      <c r="AGY216" s="5"/>
      <c r="AGZ216" s="5"/>
      <c r="AHA216" s="5"/>
      <c r="AHB216" s="5"/>
      <c r="AHC216" s="5"/>
      <c r="AHD216" s="5"/>
      <c r="AHE216" s="5"/>
      <c r="AHF216" s="5"/>
      <c r="AHG216" s="5"/>
      <c r="AHH216" s="5"/>
      <c r="AHI216" s="5"/>
      <c r="AHJ216" s="5"/>
      <c r="AHK216" s="5"/>
      <c r="AHL216" s="5"/>
      <c r="AHM216" s="5"/>
      <c r="AHN216" s="5"/>
      <c r="AHO216" s="5"/>
      <c r="AHP216" s="5"/>
      <c r="AHQ216" s="5"/>
      <c r="AHR216" s="5"/>
      <c r="AHS216" s="5"/>
      <c r="AHT216" s="5"/>
      <c r="AHU216" s="5"/>
      <c r="AHV216" s="5"/>
      <c r="AHW216" s="5"/>
      <c r="AHX216" s="5"/>
      <c r="AHY216" s="5"/>
      <c r="AHZ216" s="5"/>
      <c r="AIA216" s="5"/>
      <c r="AIB216" s="5"/>
      <c r="AIC216" s="5"/>
      <c r="AID216" s="5"/>
      <c r="AIE216" s="5"/>
      <c r="AIF216" s="5"/>
      <c r="AIG216" s="5"/>
      <c r="AIH216" s="5"/>
      <c r="AII216" s="5"/>
      <c r="AIJ216" s="5"/>
      <c r="AIK216" s="5"/>
      <c r="AIL216" s="5"/>
      <c r="AIM216" s="5"/>
      <c r="AIN216" s="5"/>
      <c r="AIO216" s="5"/>
      <c r="AIP216" s="5"/>
      <c r="AIQ216" s="5"/>
      <c r="AIR216" s="5"/>
      <c r="AIS216" s="5"/>
      <c r="AIT216" s="5"/>
      <c r="AIU216" s="5"/>
      <c r="AIV216" s="5"/>
      <c r="AIW216" s="5"/>
      <c r="AIX216" s="5"/>
      <c r="AIY216" s="5"/>
      <c r="AIZ216" s="5"/>
      <c r="AJA216" s="5"/>
      <c r="AJB216" s="5"/>
      <c r="AJC216" s="5"/>
      <c r="AJD216" s="5"/>
      <c r="AJE216" s="5"/>
      <c r="AJF216" s="5"/>
      <c r="AJG216" s="5"/>
      <c r="AJH216" s="5"/>
      <c r="AJI216" s="5"/>
      <c r="AJJ216" s="5"/>
      <c r="AJK216" s="5"/>
      <c r="AJL216" s="5"/>
      <c r="AJM216" s="5"/>
      <c r="AJN216" s="5"/>
      <c r="AJO216" s="5"/>
      <c r="AJP216" s="5"/>
      <c r="AJQ216" s="5"/>
      <c r="AJR216" s="5"/>
      <c r="AJS216" s="5"/>
      <c r="AJT216" s="5"/>
      <c r="AJU216" s="5"/>
      <c r="AJV216" s="5"/>
      <c r="AJW216" s="5"/>
      <c r="AJX216" s="5"/>
      <c r="AJY216" s="5"/>
      <c r="AJZ216" s="5"/>
      <c r="AKA216" s="5"/>
      <c r="AKB216" s="5"/>
      <c r="AKC216" s="5"/>
      <c r="AKD216" s="5"/>
      <c r="AKE216" s="5"/>
      <c r="AKF216" s="5"/>
      <c r="AKG216" s="5"/>
      <c r="AKH216" s="5"/>
      <c r="AKI216" s="5"/>
      <c r="AKJ216" s="5"/>
      <c r="AKK216" s="5"/>
      <c r="AKL216" s="5"/>
      <c r="AKM216" s="5"/>
      <c r="AKN216" s="5"/>
      <c r="AKO216" s="5"/>
      <c r="AKP216" s="5"/>
      <c r="AKQ216" s="5"/>
      <c r="AKR216" s="5"/>
      <c r="AKS216" s="5"/>
      <c r="AKT216" s="5"/>
      <c r="AKU216" s="5"/>
      <c r="AKV216" s="5"/>
      <c r="AKW216" s="5"/>
      <c r="AKX216" s="5"/>
      <c r="AKY216" s="5"/>
      <c r="AKZ216" s="5"/>
      <c r="ALA216" s="5"/>
      <c r="ALB216" s="5"/>
      <c r="ALC216" s="5"/>
      <c r="ALD216" s="5"/>
      <c r="ALE216" s="5"/>
      <c r="ALF216" s="5"/>
      <c r="ALG216" s="5"/>
      <c r="ALH216" s="5"/>
      <c r="ALI216" s="5"/>
      <c r="ALJ216" s="5"/>
      <c r="ALK216" s="5"/>
    </row>
  </sheetData>
  <mergeCells count="3">
    <mergeCell ref="A1:L1"/>
    <mergeCell ref="A36:L36"/>
    <mergeCell ref="J4:L35"/>
  </mergeCells>
  <hyperlinks>
    <hyperlink ref="J4" r:id="rId1" xr:uid="{E011BAE0-87BC-4566-A95C-D31AC405630E}"/>
  </hyperlinks>
  <pageMargins left="0.75" right="0.75" top="1" bottom="1" header="0.51180550000000002" footer="0.51180550000000002"/>
  <pageSetup paperSize="9" orientation="portrait" horizontalDpi="300" verticalDpi="300" r:id="rId2"/>
  <rowBreaks count="1" manualBreakCount="1">
    <brk id="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7B94E-FE2E-4FA5-80EB-621E95DC2E4D}">
  <sheetPr>
    <pageSetUpPr fitToPage="1"/>
  </sheetPr>
  <dimension ref="A1:ALK216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7109375" style="3" bestFit="1" customWidth="1"/>
    <col min="10" max="10" width="17.42578125" style="4" bestFit="1" customWidth="1"/>
    <col min="11" max="11" width="15.28515625" style="3" bestFit="1" customWidth="1"/>
    <col min="12" max="12" width="15.7109375" style="3" bestFit="1" customWidth="1"/>
    <col min="13" max="228" width="13.5703125" style="5" customWidth="1"/>
    <col min="229" max="229" width="9.28515625" style="5" customWidth="1"/>
    <col min="230" max="230" width="17.42578125" style="5" customWidth="1"/>
    <col min="231" max="231" width="27.28515625" style="5" customWidth="1"/>
    <col min="232" max="232" width="14" style="5" customWidth="1"/>
    <col min="233" max="233" width="12.5703125" style="5" customWidth="1"/>
    <col min="234" max="234" width="11.28515625" style="5" customWidth="1"/>
    <col min="235" max="235" width="15" style="5" customWidth="1"/>
    <col min="236" max="236" width="15.42578125" style="5" customWidth="1"/>
    <col min="237" max="237" width="17" style="5" customWidth="1"/>
    <col min="238" max="239" width="13.7109375" style="5" customWidth="1"/>
    <col min="240" max="240" width="14.28515625" style="5" customWidth="1"/>
    <col min="241" max="241" width="14.7109375" style="5" customWidth="1"/>
    <col min="242" max="242" width="3.7109375" style="5" customWidth="1"/>
    <col min="243" max="484" width="13.5703125" style="5" customWidth="1"/>
    <col min="485" max="485" width="9.28515625" style="5" customWidth="1"/>
    <col min="486" max="486" width="17.42578125" style="5" customWidth="1"/>
    <col min="487" max="487" width="27.28515625" style="5" customWidth="1"/>
    <col min="488" max="488" width="14" style="5" customWidth="1"/>
    <col min="489" max="489" width="12.5703125" style="5" customWidth="1"/>
    <col min="490" max="490" width="11.28515625" style="5" customWidth="1"/>
    <col min="491" max="491" width="15" style="5" customWidth="1"/>
    <col min="492" max="492" width="15.42578125" style="5" customWidth="1"/>
    <col min="493" max="493" width="17" style="5" customWidth="1"/>
    <col min="494" max="495" width="13.7109375" style="5" customWidth="1"/>
    <col min="496" max="496" width="14.28515625" style="5" customWidth="1"/>
    <col min="497" max="497" width="14.7109375" style="5" customWidth="1"/>
    <col min="498" max="498" width="3.7109375" style="5" customWidth="1"/>
    <col min="499" max="740" width="13.5703125" style="5" customWidth="1"/>
    <col min="741" max="741" width="9.28515625" style="5" customWidth="1"/>
    <col min="742" max="742" width="17.42578125" style="5" customWidth="1"/>
    <col min="743" max="743" width="27.28515625" style="5" customWidth="1"/>
    <col min="744" max="744" width="14" style="5" customWidth="1"/>
    <col min="745" max="745" width="12.5703125" style="5" customWidth="1"/>
    <col min="746" max="746" width="11.28515625" style="5" customWidth="1"/>
    <col min="747" max="747" width="15" style="5" customWidth="1"/>
    <col min="748" max="748" width="15.42578125" style="5" customWidth="1"/>
    <col min="749" max="749" width="17" style="5" customWidth="1"/>
    <col min="750" max="751" width="13.7109375" style="5" customWidth="1"/>
    <col min="752" max="752" width="14.28515625" style="5" customWidth="1"/>
    <col min="753" max="753" width="14.7109375" style="5" customWidth="1"/>
    <col min="754" max="754" width="3.7109375" style="5" customWidth="1"/>
    <col min="755" max="996" width="13.5703125" style="5" customWidth="1"/>
    <col min="997" max="997" width="9.28515625" style="5" customWidth="1"/>
    <col min="998" max="999" width="17.42578125" style="5" customWidth="1"/>
  </cols>
  <sheetData>
    <row r="1" spans="1:12" s="1" customFormat="1" ht="61.5" customHeight="1" x14ac:dyDescent="0.25">
      <c r="A1" s="32" t="s">
        <v>40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2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2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2" s="5" customFormat="1" ht="25.15" customHeight="1" x14ac:dyDescent="0.25">
      <c r="A4" s="10">
        <v>45108</v>
      </c>
      <c r="B4" s="6" t="s">
        <v>26</v>
      </c>
      <c r="C4" s="6" t="s">
        <v>37</v>
      </c>
      <c r="D4" s="7">
        <v>18</v>
      </c>
      <c r="E4" s="7" t="s">
        <v>28</v>
      </c>
      <c r="F4" s="25">
        <v>147710</v>
      </c>
      <c r="G4" s="25">
        <v>1000000000</v>
      </c>
      <c r="H4" s="25">
        <v>0</v>
      </c>
      <c r="I4" s="26">
        <v>0</v>
      </c>
      <c r="J4" s="27">
        <v>19020</v>
      </c>
      <c r="K4" s="27">
        <v>128765911</v>
      </c>
      <c r="L4" s="28">
        <f t="shared" ref="L4:L35" si="0">K4/J4/1000</f>
        <v>6.7700268664563614</v>
      </c>
    </row>
    <row r="5" spans="1:12" s="5" customFormat="1" ht="25.15" customHeight="1" x14ac:dyDescent="0.25">
      <c r="A5" s="10">
        <v>45108</v>
      </c>
      <c r="B5" s="6" t="s">
        <v>26</v>
      </c>
      <c r="C5" s="6" t="s">
        <v>37</v>
      </c>
      <c r="D5" s="7">
        <v>18</v>
      </c>
      <c r="E5" s="7" t="s">
        <v>28</v>
      </c>
      <c r="F5" s="25">
        <v>7238</v>
      </c>
      <c r="G5" s="25">
        <v>49000000</v>
      </c>
      <c r="H5" s="25">
        <v>0</v>
      </c>
      <c r="I5" s="26">
        <v>0</v>
      </c>
      <c r="J5" s="27">
        <v>19020</v>
      </c>
      <c r="K5" s="27">
        <v>128765911</v>
      </c>
      <c r="L5" s="28">
        <f t="shared" si="0"/>
        <v>6.7700268664563614</v>
      </c>
    </row>
    <row r="6" spans="1:12" s="5" customFormat="1" ht="25.15" customHeight="1" x14ac:dyDescent="0.25">
      <c r="A6" s="10">
        <v>45109</v>
      </c>
      <c r="B6" s="6"/>
      <c r="C6" s="6"/>
      <c r="D6" s="7"/>
      <c r="E6" s="7"/>
      <c r="F6" s="25"/>
      <c r="G6" s="25"/>
      <c r="H6" s="25"/>
      <c r="I6" s="26"/>
      <c r="J6" s="27">
        <v>23909</v>
      </c>
      <c r="K6" s="27">
        <v>161864573</v>
      </c>
      <c r="L6" s="28">
        <f t="shared" si="0"/>
        <v>6.770026893638379</v>
      </c>
    </row>
    <row r="7" spans="1:12" s="5" customFormat="1" ht="25.15" customHeight="1" x14ac:dyDescent="0.25">
      <c r="A7" s="10">
        <v>45110</v>
      </c>
      <c r="B7" s="6"/>
      <c r="C7" s="6"/>
      <c r="D7" s="7"/>
      <c r="E7" s="7"/>
      <c r="F7" s="25"/>
      <c r="G7" s="25"/>
      <c r="H7" s="25"/>
      <c r="I7" s="26"/>
      <c r="J7" s="27">
        <v>36690</v>
      </c>
      <c r="K7" s="27">
        <v>248392287</v>
      </c>
      <c r="L7" s="28">
        <f t="shared" si="0"/>
        <v>6.7700269010629599</v>
      </c>
    </row>
    <row r="8" spans="1:12" s="5" customFormat="1" ht="25.15" customHeight="1" x14ac:dyDescent="0.25">
      <c r="A8" s="10">
        <v>45111</v>
      </c>
      <c r="B8" s="6"/>
      <c r="C8" s="6"/>
      <c r="D8" s="7"/>
      <c r="E8" s="7"/>
      <c r="F8" s="25"/>
      <c r="G8" s="25"/>
      <c r="H8" s="25"/>
      <c r="I8" s="26"/>
      <c r="J8" s="27">
        <v>49471</v>
      </c>
      <c r="K8" s="27">
        <v>334920001</v>
      </c>
      <c r="L8" s="28">
        <f t="shared" si="0"/>
        <v>6.7700269046512096</v>
      </c>
    </row>
    <row r="9" spans="1:12" s="5" customFormat="1" ht="25.15" customHeight="1" x14ac:dyDescent="0.25">
      <c r="A9" s="10">
        <v>45112</v>
      </c>
      <c r="B9" s="6"/>
      <c r="C9" s="6"/>
      <c r="D9" s="7"/>
      <c r="E9" s="7"/>
      <c r="F9" s="25"/>
      <c r="G9" s="25"/>
      <c r="H9" s="25"/>
      <c r="I9" s="26"/>
      <c r="J9" s="27">
        <v>62252</v>
      </c>
      <c r="K9" s="27">
        <v>421447715</v>
      </c>
      <c r="L9" s="28">
        <f t="shared" si="0"/>
        <v>6.7700269067660477</v>
      </c>
    </row>
    <row r="10" spans="1:12" s="5" customFormat="1" ht="25.15" customHeight="1" x14ac:dyDescent="0.25">
      <c r="A10" s="10">
        <v>45113</v>
      </c>
      <c r="B10" s="6"/>
      <c r="C10" s="6"/>
      <c r="D10" s="7"/>
      <c r="E10" s="7"/>
      <c r="F10" s="25"/>
      <c r="G10" s="25"/>
      <c r="H10" s="25"/>
      <c r="I10" s="25"/>
      <c r="J10" s="27">
        <v>75033</v>
      </c>
      <c r="K10" s="27">
        <v>507975428</v>
      </c>
      <c r="L10" s="28">
        <f t="shared" si="0"/>
        <v>6.7700268948329407</v>
      </c>
    </row>
    <row r="11" spans="1:12" s="5" customFormat="1" ht="25.15" customHeight="1" x14ac:dyDescent="0.25">
      <c r="A11" s="10">
        <v>45114</v>
      </c>
      <c r="B11" s="6" t="s">
        <v>33</v>
      </c>
      <c r="C11" s="6" t="s">
        <v>29</v>
      </c>
      <c r="D11" s="7">
        <v>18</v>
      </c>
      <c r="E11" s="7" t="s">
        <v>30</v>
      </c>
      <c r="F11" s="25">
        <v>73855</v>
      </c>
      <c r="G11" s="25">
        <v>500000000</v>
      </c>
      <c r="H11" s="25">
        <v>0</v>
      </c>
      <c r="I11" s="25">
        <v>0</v>
      </c>
      <c r="J11" s="11">
        <v>17036</v>
      </c>
      <c r="K11" s="11">
        <v>115334178</v>
      </c>
      <c r="L11" s="12">
        <f t="shared" si="0"/>
        <v>6.7700268842451274</v>
      </c>
    </row>
    <row r="12" spans="1:12" s="5" customFormat="1" ht="25.15" customHeight="1" x14ac:dyDescent="0.25">
      <c r="A12" s="10">
        <v>45115</v>
      </c>
      <c r="B12" s="6"/>
      <c r="C12" s="6"/>
      <c r="D12" s="7"/>
      <c r="E12" s="7"/>
      <c r="F12" s="25"/>
      <c r="G12" s="25"/>
      <c r="H12" s="25"/>
      <c r="I12" s="25"/>
      <c r="J12" s="11">
        <v>29817</v>
      </c>
      <c r="K12" s="11">
        <v>201861892</v>
      </c>
      <c r="L12" s="12">
        <f t="shared" si="0"/>
        <v>6.7700268974075186</v>
      </c>
    </row>
    <row r="13" spans="1:12" s="5" customFormat="1" ht="25.15" customHeight="1" x14ac:dyDescent="0.25">
      <c r="A13" s="10">
        <v>45116</v>
      </c>
      <c r="B13" s="6"/>
      <c r="C13" s="6"/>
      <c r="D13" s="7"/>
      <c r="E13" s="7"/>
      <c r="F13" s="25"/>
      <c r="G13" s="25"/>
      <c r="H13" s="25"/>
      <c r="I13" s="25"/>
      <c r="J13" s="11">
        <v>46531</v>
      </c>
      <c r="K13" s="11">
        <v>315016122</v>
      </c>
      <c r="L13" s="12">
        <f t="shared" si="0"/>
        <v>6.7700269067933201</v>
      </c>
    </row>
    <row r="14" spans="1:12" s="5" customFormat="1" ht="25.15" customHeight="1" x14ac:dyDescent="0.25">
      <c r="A14" s="10">
        <v>45117</v>
      </c>
      <c r="B14" s="6"/>
      <c r="C14" s="6"/>
      <c r="D14" s="7"/>
      <c r="E14" s="7"/>
      <c r="F14" s="25"/>
      <c r="G14" s="25"/>
      <c r="H14" s="25"/>
      <c r="I14" s="25"/>
      <c r="J14" s="11">
        <v>63243</v>
      </c>
      <c r="K14" s="11">
        <v>428156811</v>
      </c>
      <c r="L14" s="12">
        <f t="shared" si="0"/>
        <v>6.7700268962572938</v>
      </c>
    </row>
    <row r="15" spans="1:12" s="5" customFormat="1" ht="25.15" customHeight="1" x14ac:dyDescent="0.25">
      <c r="A15" s="10">
        <v>45118</v>
      </c>
      <c r="B15" s="6"/>
      <c r="C15" s="6"/>
      <c r="D15" s="7"/>
      <c r="E15" s="7"/>
      <c r="F15" s="25"/>
      <c r="G15" s="25"/>
      <c r="H15" s="25"/>
      <c r="I15" s="25"/>
      <c r="J15" s="11">
        <v>75068</v>
      </c>
      <c r="K15" s="11">
        <v>508212379</v>
      </c>
      <c r="L15" s="12">
        <f t="shared" si="0"/>
        <v>6.7700268956146425</v>
      </c>
    </row>
    <row r="16" spans="1:12" s="5" customFormat="1" ht="25.15" customHeight="1" x14ac:dyDescent="0.25">
      <c r="A16" s="10">
        <v>45119</v>
      </c>
      <c r="B16" s="6"/>
      <c r="C16" s="6"/>
      <c r="D16" s="7"/>
      <c r="E16" s="7"/>
      <c r="F16" s="25"/>
      <c r="G16" s="25"/>
      <c r="H16" s="25"/>
      <c r="I16" s="25"/>
      <c r="J16" s="11">
        <v>86893</v>
      </c>
      <c r="K16" s="11">
        <v>588267948</v>
      </c>
      <c r="L16" s="12">
        <f t="shared" si="0"/>
        <v>6.7700269066553123</v>
      </c>
    </row>
    <row r="17" spans="1:12" s="5" customFormat="1" ht="25.15" customHeight="1" x14ac:dyDescent="0.25">
      <c r="A17" s="10">
        <v>45120</v>
      </c>
      <c r="B17" s="6"/>
      <c r="C17" s="6"/>
      <c r="D17" s="7"/>
      <c r="E17" s="7"/>
      <c r="F17" s="25"/>
      <c r="G17" s="25"/>
      <c r="H17" s="25"/>
      <c r="I17" s="25"/>
      <c r="J17" s="11">
        <v>98718</v>
      </c>
      <c r="K17" s="11">
        <v>668323516</v>
      </c>
      <c r="L17" s="12">
        <f t="shared" si="0"/>
        <v>6.7700269049210879</v>
      </c>
    </row>
    <row r="18" spans="1:12" s="5" customFormat="1" ht="25.15" customHeight="1" x14ac:dyDescent="0.25">
      <c r="A18" s="10">
        <v>45121</v>
      </c>
      <c r="B18" s="6"/>
      <c r="C18" s="6"/>
      <c r="D18" s="7"/>
      <c r="E18" s="7"/>
      <c r="F18" s="25"/>
      <c r="G18" s="25"/>
      <c r="H18" s="25"/>
      <c r="I18" s="25"/>
      <c r="J18" s="11">
        <v>110543</v>
      </c>
      <c r="K18" s="11">
        <v>748379084</v>
      </c>
      <c r="L18" s="12">
        <f t="shared" si="0"/>
        <v>6.7700269035578913</v>
      </c>
    </row>
    <row r="19" spans="1:12" s="5" customFormat="1" ht="25.15" customHeight="1" x14ac:dyDescent="0.25">
      <c r="A19" s="10">
        <v>45122</v>
      </c>
      <c r="B19" s="6"/>
      <c r="C19" s="6"/>
      <c r="D19" s="7"/>
      <c r="E19" s="7"/>
      <c r="F19" s="25"/>
      <c r="G19" s="25"/>
      <c r="H19" s="25"/>
      <c r="I19" s="25"/>
      <c r="J19" s="11">
        <v>122368</v>
      </c>
      <c r="K19" s="11">
        <v>828434652</v>
      </c>
      <c r="L19" s="12">
        <f t="shared" si="0"/>
        <v>6.7700269024581594</v>
      </c>
    </row>
    <row r="20" spans="1:12" s="5" customFormat="1" ht="25.15" customHeight="1" x14ac:dyDescent="0.25">
      <c r="A20" s="10">
        <v>45123</v>
      </c>
      <c r="B20" s="6"/>
      <c r="C20" s="6"/>
      <c r="D20" s="7"/>
      <c r="E20" s="7"/>
      <c r="F20" s="25"/>
      <c r="G20" s="25"/>
      <c r="H20" s="25"/>
      <c r="I20" s="25"/>
      <c r="J20" s="11">
        <v>134193</v>
      </c>
      <c r="K20" s="11">
        <v>908490220</v>
      </c>
      <c r="L20" s="12">
        <f t="shared" si="0"/>
        <v>6.7700269015522414</v>
      </c>
    </row>
    <row r="21" spans="1:12" s="5" customFormat="1" ht="25.15" customHeight="1" x14ac:dyDescent="0.25">
      <c r="A21" s="10">
        <v>45124</v>
      </c>
      <c r="B21" s="6" t="s">
        <v>35</v>
      </c>
      <c r="C21" s="6" t="s">
        <v>31</v>
      </c>
      <c r="D21" s="7">
        <v>18</v>
      </c>
      <c r="E21" s="7" t="s">
        <v>24</v>
      </c>
      <c r="F21" s="25">
        <v>147710</v>
      </c>
      <c r="G21" s="25">
        <v>1000000000</v>
      </c>
      <c r="H21" s="25">
        <v>0</v>
      </c>
      <c r="I21" s="25">
        <v>0</v>
      </c>
      <c r="J21" s="11">
        <v>10617</v>
      </c>
      <c r="K21" s="11">
        <v>71877375</v>
      </c>
      <c r="L21" s="12">
        <f t="shared" si="0"/>
        <v>6.7700268437411699</v>
      </c>
    </row>
    <row r="22" spans="1:12" s="5" customFormat="1" ht="25.15" customHeight="1" x14ac:dyDescent="0.25">
      <c r="A22" s="10">
        <v>45125</v>
      </c>
      <c r="B22" s="6"/>
      <c r="C22" s="6"/>
      <c r="D22" s="7"/>
      <c r="E22" s="7"/>
      <c r="F22" s="25"/>
      <c r="G22" s="25"/>
      <c r="H22" s="25"/>
      <c r="I22" s="25"/>
      <c r="J22" s="11">
        <v>22442</v>
      </c>
      <c r="K22" s="11">
        <v>151932943</v>
      </c>
      <c r="L22" s="12">
        <f t="shared" si="0"/>
        <v>6.7700268692629892</v>
      </c>
    </row>
    <row r="23" spans="1:12" s="5" customFormat="1" ht="25.15" customHeight="1" x14ac:dyDescent="0.25">
      <c r="A23" s="10">
        <v>45126</v>
      </c>
      <c r="B23" s="6"/>
      <c r="C23" s="6"/>
      <c r="D23" s="7"/>
      <c r="E23" s="7"/>
      <c r="F23" s="25"/>
      <c r="G23" s="25"/>
      <c r="H23" s="25"/>
      <c r="I23" s="25"/>
      <c r="J23" s="11">
        <v>41790</v>
      </c>
      <c r="K23" s="11">
        <v>282919424</v>
      </c>
      <c r="L23" s="12">
        <f t="shared" si="0"/>
        <v>6.7700268963866952</v>
      </c>
    </row>
    <row r="24" spans="1:12" s="5" customFormat="1" ht="25.15" customHeight="1" x14ac:dyDescent="0.25">
      <c r="A24" s="10">
        <v>45127</v>
      </c>
      <c r="B24" s="6"/>
      <c r="C24" s="6"/>
      <c r="D24" s="7"/>
      <c r="E24" s="7"/>
      <c r="F24" s="25"/>
      <c r="G24" s="25"/>
      <c r="H24" s="25"/>
      <c r="I24" s="25"/>
      <c r="J24" s="11">
        <v>61118</v>
      </c>
      <c r="K24" s="11">
        <v>413770504</v>
      </c>
      <c r="L24" s="12">
        <f t="shared" si="0"/>
        <v>6.7700268987859555</v>
      </c>
    </row>
    <row r="25" spans="1:12" s="5" customFormat="1" ht="25.15" customHeight="1" x14ac:dyDescent="0.25">
      <c r="A25" s="10">
        <v>45128</v>
      </c>
      <c r="B25" s="6"/>
      <c r="C25" s="6"/>
      <c r="D25" s="7"/>
      <c r="E25" s="7"/>
      <c r="F25" s="25"/>
      <c r="G25" s="25"/>
      <c r="H25" s="25"/>
      <c r="I25" s="25"/>
      <c r="J25" s="11">
        <v>72574</v>
      </c>
      <c r="K25" s="11">
        <v>491327932</v>
      </c>
      <c r="L25" s="12">
        <f t="shared" si="0"/>
        <v>6.7700268966847634</v>
      </c>
    </row>
    <row r="26" spans="1:12" s="5" customFormat="1" ht="25.15" customHeight="1" x14ac:dyDescent="0.25">
      <c r="A26" s="10">
        <v>45129</v>
      </c>
      <c r="B26" s="6"/>
      <c r="C26" s="6"/>
      <c r="D26" s="7"/>
      <c r="E26" s="7"/>
      <c r="F26" s="25"/>
      <c r="G26" s="25"/>
      <c r="H26" s="25"/>
      <c r="I26" s="25"/>
      <c r="J26" s="11">
        <v>84030</v>
      </c>
      <c r="K26" s="11">
        <v>568885361</v>
      </c>
      <c r="L26" s="12">
        <f t="shared" si="0"/>
        <v>6.7700269070570043</v>
      </c>
    </row>
    <row r="27" spans="1:12" s="5" customFormat="1" ht="25.15" customHeight="1" x14ac:dyDescent="0.25">
      <c r="A27" s="10">
        <v>45130</v>
      </c>
      <c r="B27" s="6"/>
      <c r="C27" s="6"/>
      <c r="D27" s="7"/>
      <c r="E27" s="7"/>
      <c r="F27" s="25"/>
      <c r="G27" s="25"/>
      <c r="H27" s="25"/>
      <c r="I27" s="25"/>
      <c r="J27" s="11">
        <v>95486</v>
      </c>
      <c r="K27" s="11">
        <v>646442789</v>
      </c>
      <c r="L27" s="12">
        <f t="shared" si="0"/>
        <v>6.7700269044676711</v>
      </c>
    </row>
    <row r="28" spans="1:12" s="5" customFormat="1" ht="25.15" customHeight="1" x14ac:dyDescent="0.25">
      <c r="A28" s="10">
        <v>45131</v>
      </c>
      <c r="B28" s="6"/>
      <c r="C28" s="6"/>
      <c r="D28" s="7"/>
      <c r="E28" s="7"/>
      <c r="F28" s="25"/>
      <c r="G28" s="25"/>
      <c r="H28" s="25"/>
      <c r="I28" s="25"/>
      <c r="J28" s="11">
        <v>106942</v>
      </c>
      <c r="K28" s="11">
        <v>724000217</v>
      </c>
      <c r="L28" s="12">
        <f t="shared" si="0"/>
        <v>6.770026902433095</v>
      </c>
    </row>
    <row r="29" spans="1:12" s="5" customFormat="1" ht="25.15" customHeight="1" x14ac:dyDescent="0.25">
      <c r="A29" s="10">
        <v>45132</v>
      </c>
      <c r="B29" s="6"/>
      <c r="C29" s="6"/>
      <c r="D29" s="7"/>
      <c r="E29" s="7"/>
      <c r="F29" s="25"/>
      <c r="G29" s="25"/>
      <c r="H29" s="25"/>
      <c r="I29" s="25"/>
      <c r="J29" s="11">
        <v>118398</v>
      </c>
      <c r="K29" s="11">
        <v>801557645</v>
      </c>
      <c r="L29" s="12">
        <f t="shared" si="0"/>
        <v>6.7700269007922431</v>
      </c>
    </row>
    <row r="30" spans="1:12" s="5" customFormat="1" ht="25.15" customHeight="1" x14ac:dyDescent="0.25">
      <c r="A30" s="10">
        <v>45133</v>
      </c>
      <c r="B30" s="6"/>
      <c r="C30" s="6"/>
      <c r="D30" s="7"/>
      <c r="E30" s="7"/>
      <c r="F30" s="25"/>
      <c r="G30" s="25"/>
      <c r="H30" s="25"/>
      <c r="I30" s="25"/>
      <c r="J30" s="11">
        <v>129838</v>
      </c>
      <c r="K30" s="11">
        <v>879006753</v>
      </c>
      <c r="L30" s="12">
        <f t="shared" si="0"/>
        <v>6.7700269027557418</v>
      </c>
    </row>
    <row r="31" spans="1:12" s="5" customFormat="1" ht="25.15" customHeight="1" x14ac:dyDescent="0.25">
      <c r="A31" s="10">
        <v>45134</v>
      </c>
      <c r="B31" s="6" t="s">
        <v>34</v>
      </c>
      <c r="C31" s="6" t="s">
        <v>32</v>
      </c>
      <c r="D31" s="7">
        <v>18</v>
      </c>
      <c r="E31" s="7" t="s">
        <v>24</v>
      </c>
      <c r="F31" s="25">
        <v>147710</v>
      </c>
      <c r="G31" s="25">
        <v>1000000000</v>
      </c>
      <c r="H31" s="25">
        <v>0</v>
      </c>
      <c r="I31" s="25">
        <v>0</v>
      </c>
      <c r="J31" s="11">
        <v>1960</v>
      </c>
      <c r="K31" s="11">
        <v>13269252</v>
      </c>
      <c r="L31" s="12">
        <f t="shared" si="0"/>
        <v>6.7700265306122445</v>
      </c>
    </row>
    <row r="32" spans="1:12" s="5" customFormat="1" ht="25.15" customHeight="1" x14ac:dyDescent="0.25">
      <c r="A32" s="10">
        <v>45135</v>
      </c>
      <c r="B32" s="6"/>
      <c r="C32" s="6"/>
      <c r="D32" s="7"/>
      <c r="E32" s="7"/>
      <c r="F32" s="25"/>
      <c r="G32" s="25"/>
      <c r="H32" s="25"/>
      <c r="I32" s="25"/>
      <c r="J32" s="13">
        <v>9483</v>
      </c>
      <c r="K32" s="13">
        <v>64200165</v>
      </c>
      <c r="L32" s="12">
        <f t="shared" si="0"/>
        <v>6.7700268902246128</v>
      </c>
    </row>
    <row r="33" spans="1:12" s="5" customFormat="1" ht="25.15" customHeight="1" x14ac:dyDescent="0.25">
      <c r="A33" s="10">
        <v>45136</v>
      </c>
      <c r="B33" s="6"/>
      <c r="C33" s="6"/>
      <c r="D33" s="7"/>
      <c r="E33" s="7"/>
      <c r="F33" s="25"/>
      <c r="G33" s="25"/>
      <c r="H33" s="25"/>
      <c r="I33" s="25"/>
      <c r="J33" s="13">
        <v>24529</v>
      </c>
      <c r="K33" s="13">
        <v>166061990</v>
      </c>
      <c r="L33" s="12">
        <f t="shared" si="0"/>
        <v>6.7700269069264953</v>
      </c>
    </row>
    <row r="34" spans="1:12" s="5" customFormat="1" ht="25.15" customHeight="1" x14ac:dyDescent="0.25">
      <c r="A34" s="10">
        <v>45137</v>
      </c>
      <c r="B34" s="6"/>
      <c r="C34" s="6"/>
      <c r="D34" s="7"/>
      <c r="E34" s="7"/>
      <c r="F34" s="25"/>
      <c r="G34" s="25"/>
      <c r="H34" s="25"/>
      <c r="I34" s="25"/>
      <c r="J34" s="13">
        <v>39575</v>
      </c>
      <c r="K34" s="13">
        <v>267923814</v>
      </c>
      <c r="L34" s="12">
        <f t="shared" si="0"/>
        <v>6.7700268856601387</v>
      </c>
    </row>
    <row r="35" spans="1:12" s="5" customFormat="1" ht="25.15" customHeight="1" x14ac:dyDescent="0.25">
      <c r="A35" s="10">
        <v>45138</v>
      </c>
      <c r="B35" s="6"/>
      <c r="C35" s="6"/>
      <c r="D35" s="7"/>
      <c r="E35" s="7"/>
      <c r="F35" s="25"/>
      <c r="G35" s="25"/>
      <c r="H35" s="25"/>
      <c r="I35" s="25"/>
      <c r="J35" s="13">
        <v>54621</v>
      </c>
      <c r="K35" s="13">
        <v>369785639</v>
      </c>
      <c r="L35" s="12">
        <f t="shared" si="0"/>
        <v>6.7700268944178976</v>
      </c>
    </row>
    <row r="36" spans="1:12" s="5" customFormat="1" ht="18" customHeight="1" x14ac:dyDescent="0.25">
      <c r="A36" s="40">
        <v>45101.458333333336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</row>
    <row r="37" spans="1:12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2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2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2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2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2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2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2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2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2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2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2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1:999" s="5" customFormat="1" ht="11.25" x14ac:dyDescent="0.25">
      <c r="A49" s="2"/>
      <c r="B49" s="2"/>
      <c r="C49" s="2"/>
      <c r="D49" s="3"/>
      <c r="E49" s="3"/>
      <c r="F49" s="3"/>
      <c r="G49" s="3"/>
      <c r="H49" s="3"/>
      <c r="I49" s="3"/>
      <c r="J49" s="4"/>
      <c r="K49" s="3"/>
      <c r="L49" s="3"/>
    </row>
    <row r="50" spans="1:999" s="5" customFormat="1" ht="11.25" x14ac:dyDescent="0.25">
      <c r="A50" s="2"/>
      <c r="B50" s="2"/>
      <c r="C50" s="2"/>
      <c r="D50" s="3"/>
      <c r="E50" s="3"/>
      <c r="F50" s="3"/>
      <c r="G50" s="3"/>
      <c r="H50" s="3"/>
      <c r="I50" s="3"/>
      <c r="J50" s="4"/>
      <c r="K50" s="3"/>
      <c r="L50" s="3"/>
    </row>
    <row r="51" spans="1:999" s="5" customFormat="1" ht="11.25" x14ac:dyDescent="0.25">
      <c r="A51" s="2"/>
      <c r="B51" s="2"/>
      <c r="C51" s="2"/>
      <c r="D51" s="3"/>
      <c r="E51" s="3"/>
      <c r="F51" s="3"/>
      <c r="G51" s="3"/>
      <c r="H51" s="3"/>
      <c r="I51" s="3"/>
      <c r="J51" s="4"/>
      <c r="K51" s="3"/>
      <c r="L51" s="3"/>
    </row>
    <row r="52" spans="1:999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</row>
    <row r="53" spans="1:999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</row>
    <row r="54" spans="1:999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</row>
    <row r="55" spans="1:999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</row>
    <row r="56" spans="1:999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</row>
    <row r="57" spans="1:999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</row>
    <row r="58" spans="1:999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</row>
    <row r="59" spans="1:999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</row>
    <row r="60" spans="1:999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</row>
    <row r="61" spans="1:999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</row>
    <row r="62" spans="1:999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</row>
    <row r="63" spans="1:999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</row>
    <row r="64" spans="1:999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</row>
    <row r="65" spans="3:999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</row>
    <row r="66" spans="3:999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</row>
    <row r="67" spans="3:999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</row>
    <row r="68" spans="3:999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</row>
    <row r="69" spans="3:999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</row>
    <row r="70" spans="3:999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</row>
    <row r="71" spans="3:999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</row>
    <row r="72" spans="3:999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</row>
    <row r="73" spans="3:999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</row>
    <row r="74" spans="3:999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</row>
    <row r="75" spans="3:999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</row>
    <row r="76" spans="3:999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</row>
    <row r="77" spans="3:999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</row>
    <row r="78" spans="3:999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</row>
    <row r="79" spans="3:999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</row>
    <row r="80" spans="3:999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</row>
    <row r="81" spans="3:999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</row>
    <row r="82" spans="3:999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</row>
    <row r="83" spans="3:999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</row>
    <row r="84" spans="3:999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</row>
    <row r="85" spans="3:999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</row>
    <row r="86" spans="3:999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</row>
    <row r="87" spans="3:999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</row>
    <row r="88" spans="3:999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</row>
    <row r="89" spans="3:999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</row>
    <row r="90" spans="3:999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</row>
    <row r="91" spans="3:999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</row>
    <row r="92" spans="3:999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</row>
    <row r="93" spans="3:999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</row>
    <row r="94" spans="3:999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</row>
    <row r="95" spans="3:999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</row>
    <row r="96" spans="3:999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</row>
    <row r="97" spans="3:999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</row>
    <row r="98" spans="3:999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</row>
    <row r="99" spans="3:999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</row>
    <row r="100" spans="3:999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</row>
    <row r="101" spans="3:999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</row>
    <row r="102" spans="3:999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</row>
    <row r="103" spans="3:999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</row>
    <row r="104" spans="3:999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</row>
    <row r="105" spans="3:999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</row>
    <row r="106" spans="3:999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</row>
    <row r="107" spans="3:999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</row>
    <row r="108" spans="3:999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</row>
    <row r="109" spans="3:999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</row>
    <row r="110" spans="3:999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</row>
    <row r="111" spans="3:999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</row>
    <row r="112" spans="3:999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</row>
    <row r="113" spans="3:999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</row>
    <row r="114" spans="3:999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</row>
    <row r="115" spans="3:999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</row>
    <row r="116" spans="3:999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</row>
    <row r="117" spans="3:999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</row>
    <row r="118" spans="3:999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</row>
    <row r="119" spans="3:999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</row>
    <row r="120" spans="3:999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</row>
    <row r="121" spans="3:999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</row>
    <row r="122" spans="3:999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</row>
    <row r="123" spans="3:999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</row>
    <row r="124" spans="3:999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</row>
    <row r="125" spans="3:999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</row>
    <row r="126" spans="3:999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</row>
    <row r="127" spans="3:999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</row>
    <row r="128" spans="3:999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</row>
    <row r="129" spans="3:999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</row>
    <row r="130" spans="3:999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</row>
    <row r="131" spans="3:999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</row>
    <row r="132" spans="3:999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</row>
    <row r="133" spans="3:999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</row>
    <row r="134" spans="3:999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</row>
    <row r="135" spans="3:999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</row>
    <row r="136" spans="3:999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</row>
    <row r="137" spans="3:999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</row>
    <row r="138" spans="3:999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</row>
    <row r="139" spans="3:999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</row>
    <row r="140" spans="3:999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</row>
    <row r="141" spans="3:999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</row>
    <row r="142" spans="3:999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</row>
    <row r="143" spans="3:999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</row>
    <row r="144" spans="3:999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</row>
    <row r="145" spans="3:999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</row>
    <row r="146" spans="3:999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</row>
    <row r="147" spans="3:999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</row>
    <row r="148" spans="3:999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</row>
    <row r="149" spans="3:999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</row>
    <row r="150" spans="3:999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</row>
    <row r="151" spans="3:999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</row>
    <row r="152" spans="3:999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</row>
    <row r="153" spans="3:999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</row>
    <row r="154" spans="3:999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</row>
    <row r="155" spans="3:999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</row>
    <row r="156" spans="3:999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</row>
    <row r="157" spans="3:999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</row>
    <row r="158" spans="3:999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</row>
    <row r="159" spans="3:999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</row>
    <row r="160" spans="3:999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</row>
    <row r="161" spans="3:999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</row>
    <row r="162" spans="3:999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</row>
    <row r="163" spans="3:999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</row>
    <row r="164" spans="3:999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</row>
    <row r="165" spans="3:999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</row>
    <row r="166" spans="3:999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</row>
    <row r="167" spans="3:999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</row>
    <row r="168" spans="3:999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</row>
    <row r="169" spans="3:999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</row>
    <row r="170" spans="3:999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</row>
    <row r="171" spans="3:999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</row>
    <row r="172" spans="3:999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</row>
    <row r="173" spans="3:999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</row>
    <row r="174" spans="3:999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</row>
    <row r="175" spans="3:999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</row>
    <row r="176" spans="3:999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</row>
    <row r="177" spans="3:999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</row>
    <row r="178" spans="3:999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</row>
    <row r="179" spans="3:999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</row>
    <row r="180" spans="3:999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</row>
    <row r="181" spans="3:999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</row>
    <row r="182" spans="3:999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</row>
    <row r="183" spans="3:999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</row>
    <row r="184" spans="3:999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</row>
    <row r="185" spans="3:999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</row>
    <row r="186" spans="3:999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</row>
    <row r="187" spans="3:999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</row>
    <row r="188" spans="3:999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</row>
    <row r="189" spans="3:999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</row>
    <row r="190" spans="3:999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</row>
    <row r="191" spans="3:999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</row>
    <row r="192" spans="3:999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</row>
    <row r="193" spans="3:999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</row>
    <row r="194" spans="3:999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</row>
    <row r="195" spans="3:999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</row>
    <row r="196" spans="3:999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</row>
    <row r="197" spans="3:999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</row>
    <row r="198" spans="3:999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</row>
    <row r="199" spans="3:999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</row>
    <row r="200" spans="3:999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</row>
    <row r="201" spans="3:999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</row>
    <row r="202" spans="3:999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</row>
    <row r="203" spans="3:999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</row>
    <row r="204" spans="3:999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</row>
    <row r="205" spans="3:999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</row>
    <row r="206" spans="3:999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</row>
    <row r="207" spans="3:999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</row>
    <row r="208" spans="3:999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</row>
    <row r="209" spans="3:999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</row>
    <row r="210" spans="3:999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</row>
    <row r="211" spans="3:999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</row>
    <row r="212" spans="3:999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</row>
    <row r="213" spans="3:999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</row>
    <row r="214" spans="3:999" s="2" customFormat="1" ht="11.25" x14ac:dyDescent="0.25">
      <c r="C214" s="8"/>
      <c r="D214" s="3"/>
      <c r="E214" s="9"/>
      <c r="F214" s="3"/>
      <c r="G214" s="3"/>
      <c r="H214" s="3"/>
      <c r="I214" s="3"/>
      <c r="J214" s="4"/>
      <c r="K214" s="3"/>
      <c r="L214" s="3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  <c r="AKY214" s="5"/>
      <c r="AKZ214" s="5"/>
      <c r="ALA214" s="5"/>
      <c r="ALB214" s="5"/>
      <c r="ALC214" s="5"/>
      <c r="ALD214" s="5"/>
      <c r="ALE214" s="5"/>
      <c r="ALF214" s="5"/>
      <c r="ALG214" s="5"/>
      <c r="ALH214" s="5"/>
      <c r="ALI214" s="5"/>
      <c r="ALJ214" s="5"/>
      <c r="ALK214" s="5"/>
    </row>
    <row r="215" spans="3:999" s="2" customFormat="1" ht="11.25" x14ac:dyDescent="0.25">
      <c r="C215" s="8"/>
      <c r="D215" s="3"/>
      <c r="E215" s="9"/>
      <c r="F215" s="3"/>
      <c r="G215" s="3"/>
      <c r="H215" s="3"/>
      <c r="I215" s="3"/>
      <c r="J215" s="4"/>
      <c r="K215" s="3"/>
      <c r="L215" s="3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5"/>
      <c r="QZ215" s="5"/>
      <c r="RA215" s="5"/>
      <c r="RB215" s="5"/>
      <c r="RC215" s="5"/>
      <c r="RD215" s="5"/>
      <c r="RE215" s="5"/>
      <c r="RF215" s="5"/>
      <c r="RG215" s="5"/>
      <c r="RH215" s="5"/>
      <c r="RI215" s="5"/>
      <c r="RJ215" s="5"/>
      <c r="RK215" s="5"/>
      <c r="RL215" s="5"/>
      <c r="RM215" s="5"/>
      <c r="RN215" s="5"/>
      <c r="RO215" s="5"/>
      <c r="RP215" s="5"/>
      <c r="RQ215" s="5"/>
      <c r="RR215" s="5"/>
      <c r="RS215" s="5"/>
      <c r="RT215" s="5"/>
      <c r="RU215" s="5"/>
      <c r="RV215" s="5"/>
      <c r="RW215" s="5"/>
      <c r="RX215" s="5"/>
      <c r="RY215" s="5"/>
      <c r="RZ215" s="5"/>
      <c r="SA215" s="5"/>
      <c r="SB215" s="5"/>
      <c r="SC215" s="5"/>
      <c r="SD215" s="5"/>
      <c r="SE215" s="5"/>
      <c r="SF215" s="5"/>
      <c r="SG215" s="5"/>
      <c r="SH215" s="5"/>
      <c r="SI215" s="5"/>
      <c r="SJ215" s="5"/>
      <c r="SK215" s="5"/>
      <c r="SL215" s="5"/>
      <c r="SM215" s="5"/>
      <c r="SN215" s="5"/>
      <c r="SO215" s="5"/>
      <c r="SP215" s="5"/>
      <c r="SQ215" s="5"/>
      <c r="SR215" s="5"/>
      <c r="SS215" s="5"/>
      <c r="ST215" s="5"/>
      <c r="SU215" s="5"/>
      <c r="SV215" s="5"/>
      <c r="SW215" s="5"/>
      <c r="SX215" s="5"/>
      <c r="SY215" s="5"/>
      <c r="SZ215" s="5"/>
      <c r="TA215" s="5"/>
      <c r="TB215" s="5"/>
      <c r="TC215" s="5"/>
      <c r="TD215" s="5"/>
      <c r="TE215" s="5"/>
      <c r="TF215" s="5"/>
      <c r="TG215" s="5"/>
      <c r="TH215" s="5"/>
      <c r="TI215" s="5"/>
      <c r="TJ215" s="5"/>
      <c r="TK215" s="5"/>
      <c r="TL215" s="5"/>
      <c r="TM215" s="5"/>
      <c r="TN215" s="5"/>
      <c r="TO215" s="5"/>
      <c r="TP215" s="5"/>
      <c r="TQ215" s="5"/>
      <c r="TR215" s="5"/>
      <c r="TS215" s="5"/>
      <c r="TT215" s="5"/>
      <c r="TU215" s="5"/>
      <c r="TV215" s="5"/>
      <c r="TW215" s="5"/>
      <c r="TX215" s="5"/>
      <c r="TY215" s="5"/>
      <c r="TZ215" s="5"/>
      <c r="UA215" s="5"/>
      <c r="UB215" s="5"/>
      <c r="UC215" s="5"/>
      <c r="UD215" s="5"/>
      <c r="UE215" s="5"/>
      <c r="UF215" s="5"/>
      <c r="UG215" s="5"/>
      <c r="UH215" s="5"/>
      <c r="UI215" s="5"/>
      <c r="UJ215" s="5"/>
      <c r="UK215" s="5"/>
      <c r="UL215" s="5"/>
      <c r="UM215" s="5"/>
      <c r="UN215" s="5"/>
      <c r="UO215" s="5"/>
      <c r="UP215" s="5"/>
      <c r="UQ215" s="5"/>
      <c r="UR215" s="5"/>
      <c r="US215" s="5"/>
      <c r="UT215" s="5"/>
      <c r="UU215" s="5"/>
      <c r="UV215" s="5"/>
      <c r="UW215" s="5"/>
      <c r="UX215" s="5"/>
      <c r="UY215" s="5"/>
      <c r="UZ215" s="5"/>
      <c r="VA215" s="5"/>
      <c r="VB215" s="5"/>
      <c r="VC215" s="5"/>
      <c r="VD215" s="5"/>
      <c r="VE215" s="5"/>
      <c r="VF215" s="5"/>
      <c r="VG215" s="5"/>
      <c r="VH215" s="5"/>
      <c r="VI215" s="5"/>
      <c r="VJ215" s="5"/>
      <c r="VK215" s="5"/>
      <c r="VL215" s="5"/>
      <c r="VM215" s="5"/>
      <c r="VN215" s="5"/>
      <c r="VO215" s="5"/>
      <c r="VP215" s="5"/>
      <c r="VQ215" s="5"/>
      <c r="VR215" s="5"/>
      <c r="VS215" s="5"/>
      <c r="VT215" s="5"/>
      <c r="VU215" s="5"/>
      <c r="VV215" s="5"/>
      <c r="VW215" s="5"/>
      <c r="VX215" s="5"/>
      <c r="VY215" s="5"/>
      <c r="VZ215" s="5"/>
      <c r="WA215" s="5"/>
      <c r="WB215" s="5"/>
      <c r="WC215" s="5"/>
      <c r="WD215" s="5"/>
      <c r="WE215" s="5"/>
      <c r="WF215" s="5"/>
      <c r="WG215" s="5"/>
      <c r="WH215" s="5"/>
      <c r="WI215" s="5"/>
      <c r="WJ215" s="5"/>
      <c r="WK215" s="5"/>
      <c r="WL215" s="5"/>
      <c r="WM215" s="5"/>
      <c r="WN215" s="5"/>
      <c r="WO215" s="5"/>
      <c r="WP215" s="5"/>
      <c r="WQ215" s="5"/>
      <c r="WR215" s="5"/>
      <c r="WS215" s="5"/>
      <c r="WT215" s="5"/>
      <c r="WU215" s="5"/>
      <c r="WV215" s="5"/>
      <c r="WW215" s="5"/>
      <c r="WX215" s="5"/>
      <c r="WY215" s="5"/>
      <c r="WZ215" s="5"/>
      <c r="XA215" s="5"/>
      <c r="XB215" s="5"/>
      <c r="XC215" s="5"/>
      <c r="XD215" s="5"/>
      <c r="XE215" s="5"/>
      <c r="XF215" s="5"/>
      <c r="XG215" s="5"/>
      <c r="XH215" s="5"/>
      <c r="XI215" s="5"/>
      <c r="XJ215" s="5"/>
      <c r="XK215" s="5"/>
      <c r="XL215" s="5"/>
      <c r="XM215" s="5"/>
      <c r="XN215" s="5"/>
      <c r="XO215" s="5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L215" s="5"/>
      <c r="ZM215" s="5"/>
      <c r="ZN215" s="5"/>
      <c r="ZO215" s="5"/>
      <c r="ZP215" s="5"/>
      <c r="ZQ215" s="5"/>
      <c r="ZR215" s="5"/>
      <c r="ZS215" s="5"/>
      <c r="ZT215" s="5"/>
      <c r="ZU215" s="5"/>
      <c r="ZV215" s="5"/>
      <c r="ZW215" s="5"/>
      <c r="ZX215" s="5"/>
      <c r="ZY215" s="5"/>
      <c r="ZZ215" s="5"/>
      <c r="AAA215" s="5"/>
      <c r="AAB215" s="5"/>
      <c r="AAC215" s="5"/>
      <c r="AAD215" s="5"/>
      <c r="AAE215" s="5"/>
      <c r="AAF215" s="5"/>
      <c r="AAG215" s="5"/>
      <c r="AAH215" s="5"/>
      <c r="AAI215" s="5"/>
      <c r="AAJ215" s="5"/>
      <c r="AAK215" s="5"/>
      <c r="AAL215" s="5"/>
      <c r="AAM215" s="5"/>
      <c r="AAN215" s="5"/>
      <c r="AAO215" s="5"/>
      <c r="AAP215" s="5"/>
      <c r="AAQ215" s="5"/>
      <c r="AAR215" s="5"/>
      <c r="AAS215" s="5"/>
      <c r="AAT215" s="5"/>
      <c r="AAU215" s="5"/>
      <c r="AAV215" s="5"/>
      <c r="AAW215" s="5"/>
      <c r="AAX215" s="5"/>
      <c r="AAY215" s="5"/>
      <c r="AAZ215" s="5"/>
      <c r="ABA215" s="5"/>
      <c r="ABB215" s="5"/>
      <c r="ABC215" s="5"/>
      <c r="ABD215" s="5"/>
      <c r="ABE215" s="5"/>
      <c r="ABF215" s="5"/>
      <c r="ABG215" s="5"/>
      <c r="ABH215" s="5"/>
      <c r="ABI215" s="5"/>
      <c r="ABJ215" s="5"/>
      <c r="ABK215" s="5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5"/>
      <c r="ADI215" s="5"/>
      <c r="ADJ215" s="5"/>
      <c r="ADK215" s="5"/>
      <c r="ADL215" s="5"/>
      <c r="ADM215" s="5"/>
      <c r="ADN215" s="5"/>
      <c r="ADO215" s="5"/>
      <c r="ADP215" s="5"/>
      <c r="ADQ215" s="5"/>
      <c r="ADR215" s="5"/>
      <c r="ADS215" s="5"/>
      <c r="ADT215" s="5"/>
      <c r="ADU215" s="5"/>
      <c r="ADV215" s="5"/>
      <c r="ADW215" s="5"/>
      <c r="ADX215" s="5"/>
      <c r="ADY215" s="5"/>
      <c r="ADZ215" s="5"/>
      <c r="AEA215" s="5"/>
      <c r="AEB215" s="5"/>
      <c r="AEC215" s="5"/>
      <c r="AED215" s="5"/>
      <c r="AEE215" s="5"/>
      <c r="AEF215" s="5"/>
      <c r="AEG215" s="5"/>
      <c r="AEH215" s="5"/>
      <c r="AEI215" s="5"/>
      <c r="AEJ215" s="5"/>
      <c r="AEK215" s="5"/>
      <c r="AEL215" s="5"/>
      <c r="AEM215" s="5"/>
      <c r="AEN215" s="5"/>
      <c r="AEO215" s="5"/>
      <c r="AEP215" s="5"/>
      <c r="AEQ215" s="5"/>
      <c r="AER215" s="5"/>
      <c r="AES215" s="5"/>
      <c r="AET215" s="5"/>
      <c r="AEU215" s="5"/>
      <c r="AEV215" s="5"/>
      <c r="AEW215" s="5"/>
      <c r="AEX215" s="5"/>
      <c r="AEY215" s="5"/>
      <c r="AEZ215" s="5"/>
      <c r="AFA215" s="5"/>
      <c r="AFB215" s="5"/>
      <c r="AFC215" s="5"/>
      <c r="AFD215" s="5"/>
      <c r="AFE215" s="5"/>
      <c r="AFF215" s="5"/>
      <c r="AFG215" s="5"/>
      <c r="AFH215" s="5"/>
      <c r="AFI215" s="5"/>
      <c r="AFJ215" s="5"/>
      <c r="AFK215" s="5"/>
      <c r="AFL215" s="5"/>
      <c r="AFM215" s="5"/>
      <c r="AFN215" s="5"/>
      <c r="AFO215" s="5"/>
      <c r="AFP215" s="5"/>
      <c r="AFQ215" s="5"/>
      <c r="AFR215" s="5"/>
      <c r="AFS215" s="5"/>
      <c r="AFT215" s="5"/>
      <c r="AFU215" s="5"/>
      <c r="AFV215" s="5"/>
      <c r="AFW215" s="5"/>
      <c r="AFX215" s="5"/>
      <c r="AFY215" s="5"/>
      <c r="AFZ215" s="5"/>
      <c r="AGA215" s="5"/>
      <c r="AGB215" s="5"/>
      <c r="AGC215" s="5"/>
      <c r="AGD215" s="5"/>
      <c r="AGE215" s="5"/>
      <c r="AGF215" s="5"/>
      <c r="AGG215" s="5"/>
      <c r="AGH215" s="5"/>
      <c r="AGI215" s="5"/>
      <c r="AGJ215" s="5"/>
      <c r="AGK215" s="5"/>
      <c r="AGL215" s="5"/>
      <c r="AGM215" s="5"/>
      <c r="AGN215" s="5"/>
      <c r="AGO215" s="5"/>
      <c r="AGP215" s="5"/>
      <c r="AGQ215" s="5"/>
      <c r="AGR215" s="5"/>
      <c r="AGS215" s="5"/>
      <c r="AGT215" s="5"/>
      <c r="AGU215" s="5"/>
      <c r="AGV215" s="5"/>
      <c r="AGW215" s="5"/>
      <c r="AGX215" s="5"/>
      <c r="AGY215" s="5"/>
      <c r="AGZ215" s="5"/>
      <c r="AHA215" s="5"/>
      <c r="AHB215" s="5"/>
      <c r="AHC215" s="5"/>
      <c r="AHD215" s="5"/>
      <c r="AHE215" s="5"/>
      <c r="AHF215" s="5"/>
      <c r="AHG215" s="5"/>
      <c r="AHH215" s="5"/>
      <c r="AHI215" s="5"/>
      <c r="AHJ215" s="5"/>
      <c r="AHK215" s="5"/>
      <c r="AHL215" s="5"/>
      <c r="AHM215" s="5"/>
      <c r="AHN215" s="5"/>
      <c r="AHO215" s="5"/>
      <c r="AHP215" s="5"/>
      <c r="AHQ215" s="5"/>
      <c r="AHR215" s="5"/>
      <c r="AHS215" s="5"/>
      <c r="AHT215" s="5"/>
      <c r="AHU215" s="5"/>
      <c r="AHV215" s="5"/>
      <c r="AHW215" s="5"/>
      <c r="AHX215" s="5"/>
      <c r="AHY215" s="5"/>
      <c r="AHZ215" s="5"/>
      <c r="AIA215" s="5"/>
      <c r="AIB215" s="5"/>
      <c r="AIC215" s="5"/>
      <c r="AID215" s="5"/>
      <c r="AIE215" s="5"/>
      <c r="AIF215" s="5"/>
      <c r="AIG215" s="5"/>
      <c r="AIH215" s="5"/>
      <c r="AII215" s="5"/>
      <c r="AIJ215" s="5"/>
      <c r="AIK215" s="5"/>
      <c r="AIL215" s="5"/>
      <c r="AIM215" s="5"/>
      <c r="AIN215" s="5"/>
      <c r="AIO215" s="5"/>
      <c r="AIP215" s="5"/>
      <c r="AIQ215" s="5"/>
      <c r="AIR215" s="5"/>
      <c r="AIS215" s="5"/>
      <c r="AIT215" s="5"/>
      <c r="AIU215" s="5"/>
      <c r="AIV215" s="5"/>
      <c r="AIW215" s="5"/>
      <c r="AIX215" s="5"/>
      <c r="AIY215" s="5"/>
      <c r="AIZ215" s="5"/>
      <c r="AJA215" s="5"/>
      <c r="AJB215" s="5"/>
      <c r="AJC215" s="5"/>
      <c r="AJD215" s="5"/>
      <c r="AJE215" s="5"/>
      <c r="AJF215" s="5"/>
      <c r="AJG215" s="5"/>
      <c r="AJH215" s="5"/>
      <c r="AJI215" s="5"/>
      <c r="AJJ215" s="5"/>
      <c r="AJK215" s="5"/>
      <c r="AJL215" s="5"/>
      <c r="AJM215" s="5"/>
      <c r="AJN215" s="5"/>
      <c r="AJO215" s="5"/>
      <c r="AJP215" s="5"/>
      <c r="AJQ215" s="5"/>
      <c r="AJR215" s="5"/>
      <c r="AJS215" s="5"/>
      <c r="AJT215" s="5"/>
      <c r="AJU215" s="5"/>
      <c r="AJV215" s="5"/>
      <c r="AJW215" s="5"/>
      <c r="AJX215" s="5"/>
      <c r="AJY215" s="5"/>
      <c r="AJZ215" s="5"/>
      <c r="AKA215" s="5"/>
      <c r="AKB215" s="5"/>
      <c r="AKC215" s="5"/>
      <c r="AKD215" s="5"/>
      <c r="AKE215" s="5"/>
      <c r="AKF215" s="5"/>
      <c r="AKG215" s="5"/>
      <c r="AKH215" s="5"/>
      <c r="AKI215" s="5"/>
      <c r="AKJ215" s="5"/>
      <c r="AKK215" s="5"/>
      <c r="AKL215" s="5"/>
      <c r="AKM215" s="5"/>
      <c r="AKN215" s="5"/>
      <c r="AKO215" s="5"/>
      <c r="AKP215" s="5"/>
      <c r="AKQ215" s="5"/>
      <c r="AKR215" s="5"/>
      <c r="AKS215" s="5"/>
      <c r="AKT215" s="5"/>
      <c r="AKU215" s="5"/>
      <c r="AKV215" s="5"/>
      <c r="AKW215" s="5"/>
      <c r="AKX215" s="5"/>
      <c r="AKY215" s="5"/>
      <c r="AKZ215" s="5"/>
      <c r="ALA215" s="5"/>
      <c r="ALB215" s="5"/>
      <c r="ALC215" s="5"/>
      <c r="ALD215" s="5"/>
      <c r="ALE215" s="5"/>
      <c r="ALF215" s="5"/>
      <c r="ALG215" s="5"/>
      <c r="ALH215" s="5"/>
      <c r="ALI215" s="5"/>
      <c r="ALJ215" s="5"/>
      <c r="ALK215" s="5"/>
    </row>
    <row r="216" spans="3:999" s="2" customFormat="1" ht="11.25" x14ac:dyDescent="0.25">
      <c r="C216" s="8"/>
      <c r="D216" s="3"/>
      <c r="E216" s="9"/>
      <c r="F216" s="3"/>
      <c r="G216" s="3"/>
      <c r="H216" s="3"/>
      <c r="I216" s="3"/>
      <c r="J216" s="4"/>
      <c r="K216" s="3"/>
      <c r="L216" s="3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/>
      <c r="PR216" s="5"/>
      <c r="PS216" s="5"/>
      <c r="PT216" s="5"/>
      <c r="PU216" s="5"/>
      <c r="PV216" s="5"/>
      <c r="PW216" s="5"/>
      <c r="PX216" s="5"/>
      <c r="PY216" s="5"/>
      <c r="PZ216" s="5"/>
      <c r="QA216" s="5"/>
      <c r="QB216" s="5"/>
      <c r="QC216" s="5"/>
      <c r="QD216" s="5"/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5"/>
      <c r="QR216" s="5"/>
      <c r="QS216" s="5"/>
      <c r="QT216" s="5"/>
      <c r="QU216" s="5"/>
      <c r="QV216" s="5"/>
      <c r="QW216" s="5"/>
      <c r="QX216" s="5"/>
      <c r="QY216" s="5"/>
      <c r="QZ216" s="5"/>
      <c r="RA216" s="5"/>
      <c r="RB216" s="5"/>
      <c r="RC216" s="5"/>
      <c r="RD216" s="5"/>
      <c r="RE216" s="5"/>
      <c r="RF216" s="5"/>
      <c r="RG216" s="5"/>
      <c r="RH216" s="5"/>
      <c r="RI216" s="5"/>
      <c r="RJ216" s="5"/>
      <c r="RK216" s="5"/>
      <c r="RL216" s="5"/>
      <c r="RM216" s="5"/>
      <c r="RN216" s="5"/>
      <c r="RO216" s="5"/>
      <c r="RP216" s="5"/>
      <c r="RQ216" s="5"/>
      <c r="RR216" s="5"/>
      <c r="RS216" s="5"/>
      <c r="RT216" s="5"/>
      <c r="RU216" s="5"/>
      <c r="RV216" s="5"/>
      <c r="RW216" s="5"/>
      <c r="RX216" s="5"/>
      <c r="RY216" s="5"/>
      <c r="RZ216" s="5"/>
      <c r="SA216" s="5"/>
      <c r="SB216" s="5"/>
      <c r="SC216" s="5"/>
      <c r="SD216" s="5"/>
      <c r="SE216" s="5"/>
      <c r="SF216" s="5"/>
      <c r="SG216" s="5"/>
      <c r="SH216" s="5"/>
      <c r="SI216" s="5"/>
      <c r="SJ216" s="5"/>
      <c r="SK216" s="5"/>
      <c r="SL216" s="5"/>
      <c r="SM216" s="5"/>
      <c r="SN216" s="5"/>
      <c r="SO216" s="5"/>
      <c r="SP216" s="5"/>
      <c r="SQ216" s="5"/>
      <c r="SR216" s="5"/>
      <c r="SS216" s="5"/>
      <c r="ST216" s="5"/>
      <c r="SU216" s="5"/>
      <c r="SV216" s="5"/>
      <c r="SW216" s="5"/>
      <c r="SX216" s="5"/>
      <c r="SY216" s="5"/>
      <c r="SZ216" s="5"/>
      <c r="TA216" s="5"/>
      <c r="TB216" s="5"/>
      <c r="TC216" s="5"/>
      <c r="TD216" s="5"/>
      <c r="TE216" s="5"/>
      <c r="TF216" s="5"/>
      <c r="TG216" s="5"/>
      <c r="TH216" s="5"/>
      <c r="TI216" s="5"/>
      <c r="TJ216" s="5"/>
      <c r="TK216" s="5"/>
      <c r="TL216" s="5"/>
      <c r="TM216" s="5"/>
      <c r="TN216" s="5"/>
      <c r="TO216" s="5"/>
      <c r="TP216" s="5"/>
      <c r="TQ216" s="5"/>
      <c r="TR216" s="5"/>
      <c r="TS216" s="5"/>
      <c r="TT216" s="5"/>
      <c r="TU216" s="5"/>
      <c r="TV216" s="5"/>
      <c r="TW216" s="5"/>
      <c r="TX216" s="5"/>
      <c r="TY216" s="5"/>
      <c r="TZ216" s="5"/>
      <c r="UA216" s="5"/>
      <c r="UB216" s="5"/>
      <c r="UC216" s="5"/>
      <c r="UD216" s="5"/>
      <c r="UE216" s="5"/>
      <c r="UF216" s="5"/>
      <c r="UG216" s="5"/>
      <c r="UH216" s="5"/>
      <c r="UI216" s="5"/>
      <c r="UJ216" s="5"/>
      <c r="UK216" s="5"/>
      <c r="UL216" s="5"/>
      <c r="UM216" s="5"/>
      <c r="UN216" s="5"/>
      <c r="UO216" s="5"/>
      <c r="UP216" s="5"/>
      <c r="UQ216" s="5"/>
      <c r="UR216" s="5"/>
      <c r="US216" s="5"/>
      <c r="UT216" s="5"/>
      <c r="UU216" s="5"/>
      <c r="UV216" s="5"/>
      <c r="UW216" s="5"/>
      <c r="UX216" s="5"/>
      <c r="UY216" s="5"/>
      <c r="UZ216" s="5"/>
      <c r="VA216" s="5"/>
      <c r="VB216" s="5"/>
      <c r="VC216" s="5"/>
      <c r="VD216" s="5"/>
      <c r="VE216" s="5"/>
      <c r="VF216" s="5"/>
      <c r="VG216" s="5"/>
      <c r="VH216" s="5"/>
      <c r="VI216" s="5"/>
      <c r="VJ216" s="5"/>
      <c r="VK216" s="5"/>
      <c r="VL216" s="5"/>
      <c r="VM216" s="5"/>
      <c r="VN216" s="5"/>
      <c r="VO216" s="5"/>
      <c r="VP216" s="5"/>
      <c r="VQ216" s="5"/>
      <c r="VR216" s="5"/>
      <c r="VS216" s="5"/>
      <c r="VT216" s="5"/>
      <c r="VU216" s="5"/>
      <c r="VV216" s="5"/>
      <c r="VW216" s="5"/>
      <c r="VX216" s="5"/>
      <c r="VY216" s="5"/>
      <c r="VZ216" s="5"/>
      <c r="WA216" s="5"/>
      <c r="WB216" s="5"/>
      <c r="WC216" s="5"/>
      <c r="WD216" s="5"/>
      <c r="WE216" s="5"/>
      <c r="WF216" s="5"/>
      <c r="WG216" s="5"/>
      <c r="WH216" s="5"/>
      <c r="WI216" s="5"/>
      <c r="WJ216" s="5"/>
      <c r="WK216" s="5"/>
      <c r="WL216" s="5"/>
      <c r="WM216" s="5"/>
      <c r="WN216" s="5"/>
      <c r="WO216" s="5"/>
      <c r="WP216" s="5"/>
      <c r="WQ216" s="5"/>
      <c r="WR216" s="5"/>
      <c r="WS216" s="5"/>
      <c r="WT216" s="5"/>
      <c r="WU216" s="5"/>
      <c r="WV216" s="5"/>
      <c r="WW216" s="5"/>
      <c r="WX216" s="5"/>
      <c r="WY216" s="5"/>
      <c r="WZ216" s="5"/>
      <c r="XA216" s="5"/>
      <c r="XB216" s="5"/>
      <c r="XC216" s="5"/>
      <c r="XD216" s="5"/>
      <c r="XE216" s="5"/>
      <c r="XF216" s="5"/>
      <c r="XG216" s="5"/>
      <c r="XH216" s="5"/>
      <c r="XI216" s="5"/>
      <c r="XJ216" s="5"/>
      <c r="XK216" s="5"/>
      <c r="XL216" s="5"/>
      <c r="XM216" s="5"/>
      <c r="XN216" s="5"/>
      <c r="XO216" s="5"/>
      <c r="XP216" s="5"/>
      <c r="XQ216" s="5"/>
      <c r="XR216" s="5"/>
      <c r="XS216" s="5"/>
      <c r="XT216" s="5"/>
      <c r="XU216" s="5"/>
      <c r="XV216" s="5"/>
      <c r="XW216" s="5"/>
      <c r="XX216" s="5"/>
      <c r="XY216" s="5"/>
      <c r="XZ216" s="5"/>
      <c r="YA216" s="5"/>
      <c r="YB216" s="5"/>
      <c r="YC216" s="5"/>
      <c r="YD216" s="5"/>
      <c r="YE216" s="5"/>
      <c r="YF216" s="5"/>
      <c r="YG216" s="5"/>
      <c r="YH216" s="5"/>
      <c r="YI216" s="5"/>
      <c r="YJ216" s="5"/>
      <c r="YK216" s="5"/>
      <c r="YL216" s="5"/>
      <c r="YM216" s="5"/>
      <c r="YN216" s="5"/>
      <c r="YO216" s="5"/>
      <c r="YP216" s="5"/>
      <c r="YQ216" s="5"/>
      <c r="YR216" s="5"/>
      <c r="YS216" s="5"/>
      <c r="YT216" s="5"/>
      <c r="YU216" s="5"/>
      <c r="YV216" s="5"/>
      <c r="YW216" s="5"/>
      <c r="YX216" s="5"/>
      <c r="YY216" s="5"/>
      <c r="YZ216" s="5"/>
      <c r="ZA216" s="5"/>
      <c r="ZB216" s="5"/>
      <c r="ZC216" s="5"/>
      <c r="ZD216" s="5"/>
      <c r="ZE216" s="5"/>
      <c r="ZF216" s="5"/>
      <c r="ZG216" s="5"/>
      <c r="ZH216" s="5"/>
      <c r="ZI216" s="5"/>
      <c r="ZJ216" s="5"/>
      <c r="ZK216" s="5"/>
      <c r="ZL216" s="5"/>
      <c r="ZM216" s="5"/>
      <c r="ZN216" s="5"/>
      <c r="ZO216" s="5"/>
      <c r="ZP216" s="5"/>
      <c r="ZQ216" s="5"/>
      <c r="ZR216" s="5"/>
      <c r="ZS216" s="5"/>
      <c r="ZT216" s="5"/>
      <c r="ZU216" s="5"/>
      <c r="ZV216" s="5"/>
      <c r="ZW216" s="5"/>
      <c r="ZX216" s="5"/>
      <c r="ZY216" s="5"/>
      <c r="ZZ216" s="5"/>
      <c r="AAA216" s="5"/>
      <c r="AAB216" s="5"/>
      <c r="AAC216" s="5"/>
      <c r="AAD216" s="5"/>
      <c r="AAE216" s="5"/>
      <c r="AAF216" s="5"/>
      <c r="AAG216" s="5"/>
      <c r="AAH216" s="5"/>
      <c r="AAI216" s="5"/>
      <c r="AAJ216" s="5"/>
      <c r="AAK216" s="5"/>
      <c r="AAL216" s="5"/>
      <c r="AAM216" s="5"/>
      <c r="AAN216" s="5"/>
      <c r="AAO216" s="5"/>
      <c r="AAP216" s="5"/>
      <c r="AAQ216" s="5"/>
      <c r="AAR216" s="5"/>
      <c r="AAS216" s="5"/>
      <c r="AAT216" s="5"/>
      <c r="AAU216" s="5"/>
      <c r="AAV216" s="5"/>
      <c r="AAW216" s="5"/>
      <c r="AAX216" s="5"/>
      <c r="AAY216" s="5"/>
      <c r="AAZ216" s="5"/>
      <c r="ABA216" s="5"/>
      <c r="ABB216" s="5"/>
      <c r="ABC216" s="5"/>
      <c r="ABD216" s="5"/>
      <c r="ABE216" s="5"/>
      <c r="ABF216" s="5"/>
      <c r="ABG216" s="5"/>
      <c r="ABH216" s="5"/>
      <c r="ABI216" s="5"/>
      <c r="ABJ216" s="5"/>
      <c r="ABK216" s="5"/>
      <c r="ABL216" s="5"/>
      <c r="ABM216" s="5"/>
      <c r="ABN216" s="5"/>
      <c r="ABO216" s="5"/>
      <c r="ABP216" s="5"/>
      <c r="ABQ216" s="5"/>
      <c r="ABR216" s="5"/>
      <c r="ABS216" s="5"/>
      <c r="ABT216" s="5"/>
      <c r="ABU216" s="5"/>
      <c r="ABV216" s="5"/>
      <c r="ABW216" s="5"/>
      <c r="ABX216" s="5"/>
      <c r="ABY216" s="5"/>
      <c r="ABZ216" s="5"/>
      <c r="ACA216" s="5"/>
      <c r="ACB216" s="5"/>
      <c r="ACC216" s="5"/>
      <c r="ACD216" s="5"/>
      <c r="ACE216" s="5"/>
      <c r="ACF216" s="5"/>
      <c r="ACG216" s="5"/>
      <c r="ACH216" s="5"/>
      <c r="ACI216" s="5"/>
      <c r="ACJ216" s="5"/>
      <c r="ACK216" s="5"/>
      <c r="ACL216" s="5"/>
      <c r="ACM216" s="5"/>
      <c r="ACN216" s="5"/>
      <c r="ACO216" s="5"/>
      <c r="ACP216" s="5"/>
      <c r="ACQ216" s="5"/>
      <c r="ACR216" s="5"/>
      <c r="ACS216" s="5"/>
      <c r="ACT216" s="5"/>
      <c r="ACU216" s="5"/>
      <c r="ACV216" s="5"/>
      <c r="ACW216" s="5"/>
      <c r="ACX216" s="5"/>
      <c r="ACY216" s="5"/>
      <c r="ACZ216" s="5"/>
      <c r="ADA216" s="5"/>
      <c r="ADB216" s="5"/>
      <c r="ADC216" s="5"/>
      <c r="ADD216" s="5"/>
      <c r="ADE216" s="5"/>
      <c r="ADF216" s="5"/>
      <c r="ADG216" s="5"/>
      <c r="ADH216" s="5"/>
      <c r="ADI216" s="5"/>
      <c r="ADJ216" s="5"/>
      <c r="ADK216" s="5"/>
      <c r="ADL216" s="5"/>
      <c r="ADM216" s="5"/>
      <c r="ADN216" s="5"/>
      <c r="ADO216" s="5"/>
      <c r="ADP216" s="5"/>
      <c r="ADQ216" s="5"/>
      <c r="ADR216" s="5"/>
      <c r="ADS216" s="5"/>
      <c r="ADT216" s="5"/>
      <c r="ADU216" s="5"/>
      <c r="ADV216" s="5"/>
      <c r="ADW216" s="5"/>
      <c r="ADX216" s="5"/>
      <c r="ADY216" s="5"/>
      <c r="ADZ216" s="5"/>
      <c r="AEA216" s="5"/>
      <c r="AEB216" s="5"/>
      <c r="AEC216" s="5"/>
      <c r="AED216" s="5"/>
      <c r="AEE216" s="5"/>
      <c r="AEF216" s="5"/>
      <c r="AEG216" s="5"/>
      <c r="AEH216" s="5"/>
      <c r="AEI216" s="5"/>
      <c r="AEJ216" s="5"/>
      <c r="AEK216" s="5"/>
      <c r="AEL216" s="5"/>
      <c r="AEM216" s="5"/>
      <c r="AEN216" s="5"/>
      <c r="AEO216" s="5"/>
      <c r="AEP216" s="5"/>
      <c r="AEQ216" s="5"/>
      <c r="AER216" s="5"/>
      <c r="AES216" s="5"/>
      <c r="AET216" s="5"/>
      <c r="AEU216" s="5"/>
      <c r="AEV216" s="5"/>
      <c r="AEW216" s="5"/>
      <c r="AEX216" s="5"/>
      <c r="AEY216" s="5"/>
      <c r="AEZ216" s="5"/>
      <c r="AFA216" s="5"/>
      <c r="AFB216" s="5"/>
      <c r="AFC216" s="5"/>
      <c r="AFD216" s="5"/>
      <c r="AFE216" s="5"/>
      <c r="AFF216" s="5"/>
      <c r="AFG216" s="5"/>
      <c r="AFH216" s="5"/>
      <c r="AFI216" s="5"/>
      <c r="AFJ216" s="5"/>
      <c r="AFK216" s="5"/>
      <c r="AFL216" s="5"/>
      <c r="AFM216" s="5"/>
      <c r="AFN216" s="5"/>
      <c r="AFO216" s="5"/>
      <c r="AFP216" s="5"/>
      <c r="AFQ216" s="5"/>
      <c r="AFR216" s="5"/>
      <c r="AFS216" s="5"/>
      <c r="AFT216" s="5"/>
      <c r="AFU216" s="5"/>
      <c r="AFV216" s="5"/>
      <c r="AFW216" s="5"/>
      <c r="AFX216" s="5"/>
      <c r="AFY216" s="5"/>
      <c r="AFZ216" s="5"/>
      <c r="AGA216" s="5"/>
      <c r="AGB216" s="5"/>
      <c r="AGC216" s="5"/>
      <c r="AGD216" s="5"/>
      <c r="AGE216" s="5"/>
      <c r="AGF216" s="5"/>
      <c r="AGG216" s="5"/>
      <c r="AGH216" s="5"/>
      <c r="AGI216" s="5"/>
      <c r="AGJ216" s="5"/>
      <c r="AGK216" s="5"/>
      <c r="AGL216" s="5"/>
      <c r="AGM216" s="5"/>
      <c r="AGN216" s="5"/>
      <c r="AGO216" s="5"/>
      <c r="AGP216" s="5"/>
      <c r="AGQ216" s="5"/>
      <c r="AGR216" s="5"/>
      <c r="AGS216" s="5"/>
      <c r="AGT216" s="5"/>
      <c r="AGU216" s="5"/>
      <c r="AGV216" s="5"/>
      <c r="AGW216" s="5"/>
      <c r="AGX216" s="5"/>
      <c r="AGY216" s="5"/>
      <c r="AGZ216" s="5"/>
      <c r="AHA216" s="5"/>
      <c r="AHB216" s="5"/>
      <c r="AHC216" s="5"/>
      <c r="AHD216" s="5"/>
      <c r="AHE216" s="5"/>
      <c r="AHF216" s="5"/>
      <c r="AHG216" s="5"/>
      <c r="AHH216" s="5"/>
      <c r="AHI216" s="5"/>
      <c r="AHJ216" s="5"/>
      <c r="AHK216" s="5"/>
      <c r="AHL216" s="5"/>
      <c r="AHM216" s="5"/>
      <c r="AHN216" s="5"/>
      <c r="AHO216" s="5"/>
      <c r="AHP216" s="5"/>
      <c r="AHQ216" s="5"/>
      <c r="AHR216" s="5"/>
      <c r="AHS216" s="5"/>
      <c r="AHT216" s="5"/>
      <c r="AHU216" s="5"/>
      <c r="AHV216" s="5"/>
      <c r="AHW216" s="5"/>
      <c r="AHX216" s="5"/>
      <c r="AHY216" s="5"/>
      <c r="AHZ216" s="5"/>
      <c r="AIA216" s="5"/>
      <c r="AIB216" s="5"/>
      <c r="AIC216" s="5"/>
      <c r="AID216" s="5"/>
      <c r="AIE216" s="5"/>
      <c r="AIF216" s="5"/>
      <c r="AIG216" s="5"/>
      <c r="AIH216" s="5"/>
      <c r="AII216" s="5"/>
      <c r="AIJ216" s="5"/>
      <c r="AIK216" s="5"/>
      <c r="AIL216" s="5"/>
      <c r="AIM216" s="5"/>
      <c r="AIN216" s="5"/>
      <c r="AIO216" s="5"/>
      <c r="AIP216" s="5"/>
      <c r="AIQ216" s="5"/>
      <c r="AIR216" s="5"/>
      <c r="AIS216" s="5"/>
      <c r="AIT216" s="5"/>
      <c r="AIU216" s="5"/>
      <c r="AIV216" s="5"/>
      <c r="AIW216" s="5"/>
      <c r="AIX216" s="5"/>
      <c r="AIY216" s="5"/>
      <c r="AIZ216" s="5"/>
      <c r="AJA216" s="5"/>
      <c r="AJB216" s="5"/>
      <c r="AJC216" s="5"/>
      <c r="AJD216" s="5"/>
      <c r="AJE216" s="5"/>
      <c r="AJF216" s="5"/>
      <c r="AJG216" s="5"/>
      <c r="AJH216" s="5"/>
      <c r="AJI216" s="5"/>
      <c r="AJJ216" s="5"/>
      <c r="AJK216" s="5"/>
      <c r="AJL216" s="5"/>
      <c r="AJM216" s="5"/>
      <c r="AJN216" s="5"/>
      <c r="AJO216" s="5"/>
      <c r="AJP216" s="5"/>
      <c r="AJQ216" s="5"/>
      <c r="AJR216" s="5"/>
      <c r="AJS216" s="5"/>
      <c r="AJT216" s="5"/>
      <c r="AJU216" s="5"/>
      <c r="AJV216" s="5"/>
      <c r="AJW216" s="5"/>
      <c r="AJX216" s="5"/>
      <c r="AJY216" s="5"/>
      <c r="AJZ216" s="5"/>
      <c r="AKA216" s="5"/>
      <c r="AKB216" s="5"/>
      <c r="AKC216" s="5"/>
      <c r="AKD216" s="5"/>
      <c r="AKE216" s="5"/>
      <c r="AKF216" s="5"/>
      <c r="AKG216" s="5"/>
      <c r="AKH216" s="5"/>
      <c r="AKI216" s="5"/>
      <c r="AKJ216" s="5"/>
      <c r="AKK216" s="5"/>
      <c r="AKL216" s="5"/>
      <c r="AKM216" s="5"/>
      <c r="AKN216" s="5"/>
      <c r="AKO216" s="5"/>
      <c r="AKP216" s="5"/>
      <c r="AKQ216" s="5"/>
      <c r="AKR216" s="5"/>
      <c r="AKS216" s="5"/>
      <c r="AKT216" s="5"/>
      <c r="AKU216" s="5"/>
      <c r="AKV216" s="5"/>
      <c r="AKW216" s="5"/>
      <c r="AKX216" s="5"/>
      <c r="AKY216" s="5"/>
      <c r="AKZ216" s="5"/>
      <c r="ALA216" s="5"/>
      <c r="ALB216" s="5"/>
      <c r="ALC216" s="5"/>
      <c r="ALD216" s="5"/>
      <c r="ALE216" s="5"/>
      <c r="ALF216" s="5"/>
      <c r="ALG216" s="5"/>
      <c r="ALH216" s="5"/>
      <c r="ALI216" s="5"/>
      <c r="ALJ216" s="5"/>
      <c r="ALK216" s="5"/>
    </row>
  </sheetData>
  <mergeCells count="2">
    <mergeCell ref="A1:L1"/>
    <mergeCell ref="A36:L36"/>
  </mergeCells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02492-5D9D-454B-8280-9606FCD4759D}">
  <sheetPr>
    <pageSetUpPr fitToPage="1"/>
  </sheetPr>
  <dimension ref="A1:ALK215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sqref="A1:L1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7109375" style="3" bestFit="1" customWidth="1"/>
    <col min="10" max="10" width="17.42578125" style="4" bestFit="1" customWidth="1"/>
    <col min="11" max="11" width="15.28515625" style="3" bestFit="1" customWidth="1"/>
    <col min="12" max="12" width="15.7109375" style="3" bestFit="1" customWidth="1"/>
    <col min="13" max="228" width="13.5703125" style="5" customWidth="1"/>
    <col min="229" max="229" width="9.28515625" style="5" customWidth="1"/>
    <col min="230" max="230" width="17.42578125" style="5" customWidth="1"/>
    <col min="231" max="231" width="27.28515625" style="5" customWidth="1"/>
    <col min="232" max="232" width="14" style="5" customWidth="1"/>
    <col min="233" max="233" width="12.5703125" style="5" customWidth="1"/>
    <col min="234" max="234" width="11.28515625" style="5" customWidth="1"/>
    <col min="235" max="235" width="15" style="5" customWidth="1"/>
    <col min="236" max="236" width="15.42578125" style="5" customWidth="1"/>
    <col min="237" max="237" width="17" style="5" customWidth="1"/>
    <col min="238" max="239" width="13.7109375" style="5" customWidth="1"/>
    <col min="240" max="240" width="14.28515625" style="5" customWidth="1"/>
    <col min="241" max="241" width="14.7109375" style="5" customWidth="1"/>
    <col min="242" max="242" width="3.7109375" style="5" customWidth="1"/>
    <col min="243" max="484" width="13.5703125" style="5" customWidth="1"/>
    <col min="485" max="485" width="9.28515625" style="5" customWidth="1"/>
    <col min="486" max="486" width="17.42578125" style="5" customWidth="1"/>
    <col min="487" max="487" width="27.28515625" style="5" customWidth="1"/>
    <col min="488" max="488" width="14" style="5" customWidth="1"/>
    <col min="489" max="489" width="12.5703125" style="5" customWidth="1"/>
    <col min="490" max="490" width="11.28515625" style="5" customWidth="1"/>
    <col min="491" max="491" width="15" style="5" customWidth="1"/>
    <col min="492" max="492" width="15.42578125" style="5" customWidth="1"/>
    <col min="493" max="493" width="17" style="5" customWidth="1"/>
    <col min="494" max="495" width="13.7109375" style="5" customWidth="1"/>
    <col min="496" max="496" width="14.28515625" style="5" customWidth="1"/>
    <col min="497" max="497" width="14.7109375" style="5" customWidth="1"/>
    <col min="498" max="498" width="3.7109375" style="5" customWidth="1"/>
    <col min="499" max="740" width="13.5703125" style="5" customWidth="1"/>
    <col min="741" max="741" width="9.28515625" style="5" customWidth="1"/>
    <col min="742" max="742" width="17.42578125" style="5" customWidth="1"/>
    <col min="743" max="743" width="27.28515625" style="5" customWidth="1"/>
    <col min="744" max="744" width="14" style="5" customWidth="1"/>
    <col min="745" max="745" width="12.5703125" style="5" customWidth="1"/>
    <col min="746" max="746" width="11.28515625" style="5" customWidth="1"/>
    <col min="747" max="747" width="15" style="5" customWidth="1"/>
    <col min="748" max="748" width="15.42578125" style="5" customWidth="1"/>
    <col min="749" max="749" width="17" style="5" customWidth="1"/>
    <col min="750" max="751" width="13.7109375" style="5" customWidth="1"/>
    <col min="752" max="752" width="14.28515625" style="5" customWidth="1"/>
    <col min="753" max="753" width="14.7109375" style="5" customWidth="1"/>
    <col min="754" max="754" width="3.7109375" style="5" customWidth="1"/>
    <col min="755" max="996" width="13.5703125" style="5" customWidth="1"/>
    <col min="997" max="997" width="9.28515625" style="5" customWidth="1"/>
    <col min="998" max="999" width="17.42578125" style="5" customWidth="1"/>
  </cols>
  <sheetData>
    <row r="1" spans="1:12" s="1" customFormat="1" ht="61.5" customHeight="1" x14ac:dyDescent="0.25">
      <c r="A1" s="32" t="s">
        <v>39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2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2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2" s="5" customFormat="1" ht="25.15" customHeight="1" x14ac:dyDescent="0.25">
      <c r="A4" s="10">
        <v>45108</v>
      </c>
      <c r="B4" s="6" t="s">
        <v>26</v>
      </c>
      <c r="C4" s="6" t="s">
        <v>27</v>
      </c>
      <c r="D4" s="7">
        <v>18</v>
      </c>
      <c r="E4" s="7" t="s">
        <v>28</v>
      </c>
      <c r="F4" s="25">
        <v>147710</v>
      </c>
      <c r="G4" s="25">
        <v>1000000000</v>
      </c>
      <c r="H4" s="25">
        <v>0</v>
      </c>
      <c r="I4" s="26">
        <v>0</v>
      </c>
      <c r="J4" s="29">
        <v>25655</v>
      </c>
      <c r="K4" s="29">
        <v>173685040</v>
      </c>
      <c r="L4" s="30">
        <f t="shared" ref="L4:L33" si="0">K4/J4/1000</f>
        <v>6.7700268953420384</v>
      </c>
    </row>
    <row r="5" spans="1:12" s="5" customFormat="1" ht="25.15" customHeight="1" x14ac:dyDescent="0.25">
      <c r="A5" s="10">
        <v>45109</v>
      </c>
      <c r="B5" s="6"/>
      <c r="C5" s="6"/>
      <c r="D5" s="7"/>
      <c r="E5" s="7"/>
      <c r="F5" s="25"/>
      <c r="G5" s="25"/>
      <c r="H5" s="25"/>
      <c r="I5" s="26"/>
      <c r="J5" s="29">
        <v>30544</v>
      </c>
      <c r="K5" s="29">
        <v>206783701</v>
      </c>
      <c r="L5" s="30">
        <f t="shared" si="0"/>
        <v>6.7700268792561547</v>
      </c>
    </row>
    <row r="6" spans="1:12" s="5" customFormat="1" ht="25.15" customHeight="1" x14ac:dyDescent="0.25">
      <c r="A6" s="10">
        <v>45110</v>
      </c>
      <c r="B6" s="6"/>
      <c r="C6" s="6"/>
      <c r="D6" s="7"/>
      <c r="E6" s="7"/>
      <c r="F6" s="25"/>
      <c r="G6" s="25"/>
      <c r="H6" s="25"/>
      <c r="I6" s="26"/>
      <c r="J6" s="29">
        <v>42956</v>
      </c>
      <c r="K6" s="29">
        <v>290813275</v>
      </c>
      <c r="L6" s="30">
        <f t="shared" si="0"/>
        <v>6.7700268879783962</v>
      </c>
    </row>
    <row r="7" spans="1:12" s="5" customFormat="1" ht="25.15" customHeight="1" x14ac:dyDescent="0.25">
      <c r="A7" s="10">
        <v>45111</v>
      </c>
      <c r="B7" s="6"/>
      <c r="C7" s="6"/>
      <c r="D7" s="7"/>
      <c r="E7" s="7"/>
      <c r="F7" s="25"/>
      <c r="G7" s="25"/>
      <c r="H7" s="25"/>
      <c r="I7" s="26"/>
      <c r="J7" s="29">
        <v>55368</v>
      </c>
      <c r="K7" s="29">
        <v>374842849</v>
      </c>
      <c r="L7" s="30">
        <f t="shared" si="0"/>
        <v>6.7700268927900584</v>
      </c>
    </row>
    <row r="8" spans="1:12" s="5" customFormat="1" ht="25.15" customHeight="1" x14ac:dyDescent="0.25">
      <c r="A8" s="10">
        <v>45112</v>
      </c>
      <c r="B8" s="6"/>
      <c r="C8" s="6"/>
      <c r="D8" s="7"/>
      <c r="E8" s="7"/>
      <c r="F8" s="25"/>
      <c r="G8" s="25"/>
      <c r="H8" s="25"/>
      <c r="I8" s="26"/>
      <c r="J8" s="29">
        <v>67780</v>
      </c>
      <c r="K8" s="29">
        <v>458872423</v>
      </c>
      <c r="L8" s="30">
        <f t="shared" si="0"/>
        <v>6.7700268958394805</v>
      </c>
    </row>
    <row r="9" spans="1:12" s="5" customFormat="1" ht="25.15" customHeight="1" x14ac:dyDescent="0.25">
      <c r="A9" s="10">
        <v>45113</v>
      </c>
      <c r="B9" s="6"/>
      <c r="C9" s="6"/>
      <c r="D9" s="7"/>
      <c r="E9" s="7"/>
      <c r="F9" s="25"/>
      <c r="G9" s="25"/>
      <c r="H9" s="25"/>
      <c r="I9" s="25"/>
      <c r="J9" s="27">
        <v>80192</v>
      </c>
      <c r="K9" s="27">
        <v>542901997</v>
      </c>
      <c r="L9" s="28">
        <f t="shared" si="0"/>
        <v>6.7700268979449323</v>
      </c>
    </row>
    <row r="10" spans="1:12" s="5" customFormat="1" ht="25.15" customHeight="1" x14ac:dyDescent="0.25">
      <c r="A10" s="10">
        <v>45114</v>
      </c>
      <c r="B10" s="6" t="s">
        <v>33</v>
      </c>
      <c r="C10" s="6" t="s">
        <v>29</v>
      </c>
      <c r="D10" s="7">
        <v>18</v>
      </c>
      <c r="E10" s="7" t="s">
        <v>30</v>
      </c>
      <c r="F10" s="25">
        <v>73855</v>
      </c>
      <c r="G10" s="25">
        <v>500000000</v>
      </c>
      <c r="H10" s="25">
        <v>0</v>
      </c>
      <c r="I10" s="25">
        <v>0</v>
      </c>
      <c r="J10" s="11">
        <v>21826</v>
      </c>
      <c r="K10" s="11">
        <v>147762607</v>
      </c>
      <c r="L10" s="12">
        <f t="shared" si="0"/>
        <v>6.7700268945294599</v>
      </c>
    </row>
    <row r="11" spans="1:12" s="5" customFormat="1" ht="25.15" customHeight="1" x14ac:dyDescent="0.25">
      <c r="A11" s="10">
        <v>45115</v>
      </c>
      <c r="B11" s="6"/>
      <c r="C11" s="6"/>
      <c r="D11" s="7"/>
      <c r="E11" s="7"/>
      <c r="F11" s="25"/>
      <c r="G11" s="25"/>
      <c r="H11" s="25"/>
      <c r="I11" s="25"/>
      <c r="J11" s="11">
        <v>34238</v>
      </c>
      <c r="K11" s="11">
        <v>231792181</v>
      </c>
      <c r="L11" s="12">
        <f t="shared" si="0"/>
        <v>6.7700268999357442</v>
      </c>
    </row>
    <row r="12" spans="1:12" s="5" customFormat="1" ht="25.15" customHeight="1" x14ac:dyDescent="0.25">
      <c r="A12" s="10">
        <v>45116</v>
      </c>
      <c r="B12" s="6"/>
      <c r="C12" s="6"/>
      <c r="D12" s="7"/>
      <c r="E12" s="7"/>
      <c r="F12" s="25"/>
      <c r="G12" s="25"/>
      <c r="H12" s="25"/>
      <c r="I12" s="25"/>
      <c r="J12" s="11">
        <v>50583</v>
      </c>
      <c r="K12" s="11">
        <v>342448271</v>
      </c>
      <c r="L12" s="12">
        <f t="shared" si="0"/>
        <v>6.7700269062728582</v>
      </c>
    </row>
    <row r="13" spans="1:12" s="5" customFormat="1" ht="25.15" customHeight="1" x14ac:dyDescent="0.25">
      <c r="A13" s="10">
        <v>45117</v>
      </c>
      <c r="B13" s="6"/>
      <c r="C13" s="6"/>
      <c r="D13" s="7"/>
      <c r="E13" s="7"/>
      <c r="F13" s="25"/>
      <c r="G13" s="25"/>
      <c r="H13" s="25"/>
      <c r="I13" s="25"/>
      <c r="J13" s="11">
        <v>66926</v>
      </c>
      <c r="K13" s="11">
        <v>453090820</v>
      </c>
      <c r="L13" s="12">
        <f t="shared" si="0"/>
        <v>6.7700268953769838</v>
      </c>
    </row>
    <row r="14" spans="1:12" s="5" customFormat="1" ht="25.15" customHeight="1" x14ac:dyDescent="0.25">
      <c r="A14" s="10">
        <v>45118</v>
      </c>
      <c r="B14" s="6"/>
      <c r="C14" s="6"/>
      <c r="D14" s="7"/>
      <c r="E14" s="7"/>
      <c r="F14" s="25"/>
      <c r="G14" s="25"/>
      <c r="H14" s="25"/>
      <c r="I14" s="25"/>
      <c r="J14" s="11">
        <v>78382</v>
      </c>
      <c r="K14" s="11">
        <v>530648249</v>
      </c>
      <c r="L14" s="12">
        <f t="shared" si="0"/>
        <v>6.7700269066877601</v>
      </c>
    </row>
    <row r="15" spans="1:12" s="5" customFormat="1" ht="25.15" customHeight="1" x14ac:dyDescent="0.25">
      <c r="A15" s="10">
        <v>45119</v>
      </c>
      <c r="B15" s="6"/>
      <c r="C15" s="6"/>
      <c r="D15" s="7"/>
      <c r="E15" s="7"/>
      <c r="F15" s="25"/>
      <c r="G15" s="25"/>
      <c r="H15" s="25"/>
      <c r="I15" s="25"/>
      <c r="J15" s="11">
        <v>89838</v>
      </c>
      <c r="K15" s="11">
        <v>608205677</v>
      </c>
      <c r="L15" s="12">
        <f t="shared" si="0"/>
        <v>6.7700269039827248</v>
      </c>
    </row>
    <row r="16" spans="1:12" s="5" customFormat="1" ht="25.15" customHeight="1" x14ac:dyDescent="0.25">
      <c r="A16" s="10">
        <v>45120</v>
      </c>
      <c r="B16" s="6"/>
      <c r="C16" s="6"/>
      <c r="D16" s="7"/>
      <c r="E16" s="7"/>
      <c r="F16" s="25"/>
      <c r="G16" s="25"/>
      <c r="H16" s="25"/>
      <c r="I16" s="25"/>
      <c r="J16" s="11">
        <v>101294</v>
      </c>
      <c r="K16" s="11">
        <v>685763105</v>
      </c>
      <c r="L16" s="12">
        <f t="shared" si="0"/>
        <v>6.7700269018895494</v>
      </c>
    </row>
    <row r="17" spans="1:12" s="5" customFormat="1" ht="25.15" customHeight="1" x14ac:dyDescent="0.25">
      <c r="A17" s="10">
        <v>45121</v>
      </c>
      <c r="B17" s="6"/>
      <c r="C17" s="6"/>
      <c r="D17" s="7"/>
      <c r="E17" s="7"/>
      <c r="F17" s="25"/>
      <c r="G17" s="25"/>
      <c r="H17" s="25"/>
      <c r="I17" s="25"/>
      <c r="J17" s="11">
        <v>112750</v>
      </c>
      <c r="K17" s="11">
        <v>763320533</v>
      </c>
      <c r="L17" s="12">
        <f t="shared" si="0"/>
        <v>6.7700269002217288</v>
      </c>
    </row>
    <row r="18" spans="1:12" s="5" customFormat="1" ht="25.15" customHeight="1" x14ac:dyDescent="0.25">
      <c r="A18" s="10">
        <v>45122</v>
      </c>
      <c r="B18" s="6"/>
      <c r="C18" s="6"/>
      <c r="D18" s="7"/>
      <c r="E18" s="7"/>
      <c r="F18" s="25"/>
      <c r="G18" s="25"/>
      <c r="H18" s="25"/>
      <c r="I18" s="25"/>
      <c r="J18" s="11">
        <v>124206</v>
      </c>
      <c r="K18" s="11">
        <v>840877962</v>
      </c>
      <c r="L18" s="12">
        <f t="shared" si="0"/>
        <v>6.7700269069127099</v>
      </c>
    </row>
    <row r="19" spans="1:12" s="5" customFormat="1" ht="25.15" customHeight="1" x14ac:dyDescent="0.25">
      <c r="A19" s="10">
        <v>45123</v>
      </c>
      <c r="B19" s="6"/>
      <c r="C19" s="6"/>
      <c r="D19" s="7"/>
      <c r="E19" s="7"/>
      <c r="F19" s="25"/>
      <c r="G19" s="25"/>
      <c r="H19" s="25"/>
      <c r="I19" s="25"/>
      <c r="J19" s="11">
        <v>135662</v>
      </c>
      <c r="K19" s="11">
        <v>918435390</v>
      </c>
      <c r="L19" s="12">
        <f t="shared" si="0"/>
        <v>6.7700269051023874</v>
      </c>
    </row>
    <row r="20" spans="1:12" s="5" customFormat="1" ht="25.15" customHeight="1" x14ac:dyDescent="0.25">
      <c r="A20" s="10">
        <v>45124</v>
      </c>
      <c r="B20" s="6" t="s">
        <v>35</v>
      </c>
      <c r="C20" s="6" t="s">
        <v>31</v>
      </c>
      <c r="D20" s="7">
        <v>18</v>
      </c>
      <c r="E20" s="7" t="s">
        <v>24</v>
      </c>
      <c r="F20" s="25">
        <v>147710</v>
      </c>
      <c r="G20" s="25">
        <v>1000000000</v>
      </c>
      <c r="H20" s="25">
        <v>0</v>
      </c>
      <c r="I20" s="25">
        <v>0</v>
      </c>
      <c r="J20" s="11">
        <v>11717</v>
      </c>
      <c r="K20" s="11">
        <v>79324405</v>
      </c>
      <c r="L20" s="12">
        <f t="shared" si="0"/>
        <v>6.7700268840146789</v>
      </c>
    </row>
    <row r="21" spans="1:12" s="5" customFormat="1" ht="25.15" customHeight="1" x14ac:dyDescent="0.25">
      <c r="A21" s="10">
        <v>45125</v>
      </c>
      <c r="B21" s="6"/>
      <c r="C21" s="6"/>
      <c r="D21" s="7"/>
      <c r="E21" s="7"/>
      <c r="F21" s="25"/>
      <c r="G21" s="25"/>
      <c r="H21" s="25"/>
      <c r="I21" s="25"/>
      <c r="J21" s="11">
        <v>23173</v>
      </c>
      <c r="K21" s="11">
        <v>156881833</v>
      </c>
      <c r="L21" s="12">
        <f t="shared" si="0"/>
        <v>6.7700268847365468</v>
      </c>
    </row>
    <row r="22" spans="1:12" s="5" customFormat="1" ht="25.15" customHeight="1" x14ac:dyDescent="0.25">
      <c r="A22" s="10">
        <v>45126</v>
      </c>
      <c r="B22" s="6"/>
      <c r="C22" s="6"/>
      <c r="D22" s="7"/>
      <c r="E22" s="7"/>
      <c r="F22" s="25"/>
      <c r="G22" s="25"/>
      <c r="H22" s="25"/>
      <c r="I22" s="25"/>
      <c r="J22" s="11">
        <v>42152</v>
      </c>
      <c r="K22" s="11">
        <v>285370174</v>
      </c>
      <c r="L22" s="12">
        <f t="shared" si="0"/>
        <v>6.7700269026380724</v>
      </c>
    </row>
    <row r="23" spans="1:12" s="5" customFormat="1" ht="25.15" customHeight="1" x14ac:dyDescent="0.25">
      <c r="A23" s="10">
        <v>45127</v>
      </c>
      <c r="B23" s="6"/>
      <c r="C23" s="6"/>
      <c r="D23" s="7"/>
      <c r="E23" s="7"/>
      <c r="F23" s="25"/>
      <c r="G23" s="25"/>
      <c r="H23" s="25"/>
      <c r="I23" s="25"/>
      <c r="J23" s="11">
        <v>61118</v>
      </c>
      <c r="K23" s="11">
        <v>413770504</v>
      </c>
      <c r="L23" s="12">
        <f t="shared" si="0"/>
        <v>6.7700268987859555</v>
      </c>
    </row>
    <row r="24" spans="1:12" s="5" customFormat="1" ht="25.15" customHeight="1" x14ac:dyDescent="0.25">
      <c r="A24" s="10">
        <v>45128</v>
      </c>
      <c r="B24" s="6"/>
      <c r="C24" s="6"/>
      <c r="D24" s="7"/>
      <c r="E24" s="7"/>
      <c r="F24" s="25"/>
      <c r="G24" s="25"/>
      <c r="H24" s="25"/>
      <c r="I24" s="25"/>
      <c r="J24" s="11">
        <v>72574</v>
      </c>
      <c r="K24" s="11">
        <v>491327932</v>
      </c>
      <c r="L24" s="12">
        <f t="shared" si="0"/>
        <v>6.7700268966847634</v>
      </c>
    </row>
    <row r="25" spans="1:12" s="5" customFormat="1" ht="25.15" customHeight="1" x14ac:dyDescent="0.25">
      <c r="A25" s="10">
        <v>45129</v>
      </c>
      <c r="B25" s="6"/>
      <c r="C25" s="6"/>
      <c r="D25" s="7"/>
      <c r="E25" s="7"/>
      <c r="F25" s="25"/>
      <c r="G25" s="25"/>
      <c r="H25" s="25"/>
      <c r="I25" s="25"/>
      <c r="J25" s="11">
        <v>84030</v>
      </c>
      <c r="K25" s="11">
        <v>568885361</v>
      </c>
      <c r="L25" s="12">
        <f t="shared" si="0"/>
        <v>6.7700269070570043</v>
      </c>
    </row>
    <row r="26" spans="1:12" s="5" customFormat="1" ht="25.15" customHeight="1" x14ac:dyDescent="0.25">
      <c r="A26" s="10">
        <v>45130</v>
      </c>
      <c r="B26" s="6"/>
      <c r="C26" s="6"/>
      <c r="D26" s="7"/>
      <c r="E26" s="7"/>
      <c r="F26" s="25"/>
      <c r="G26" s="25"/>
      <c r="H26" s="25"/>
      <c r="I26" s="25"/>
      <c r="J26" s="11">
        <v>95486</v>
      </c>
      <c r="K26" s="11">
        <v>646442789</v>
      </c>
      <c r="L26" s="12">
        <f t="shared" si="0"/>
        <v>6.7700269044676711</v>
      </c>
    </row>
    <row r="27" spans="1:12" s="5" customFormat="1" ht="25.15" customHeight="1" x14ac:dyDescent="0.25">
      <c r="A27" s="10">
        <v>45131</v>
      </c>
      <c r="B27" s="6"/>
      <c r="C27" s="6"/>
      <c r="D27" s="7"/>
      <c r="E27" s="7"/>
      <c r="F27" s="25"/>
      <c r="G27" s="25"/>
      <c r="H27" s="25"/>
      <c r="I27" s="25"/>
      <c r="J27" s="11">
        <v>106942</v>
      </c>
      <c r="K27" s="11">
        <v>724000217</v>
      </c>
      <c r="L27" s="12">
        <f t="shared" si="0"/>
        <v>6.770026902433095</v>
      </c>
    </row>
    <row r="28" spans="1:12" s="5" customFormat="1" ht="25.15" customHeight="1" x14ac:dyDescent="0.25">
      <c r="A28" s="10">
        <v>45132</v>
      </c>
      <c r="B28" s="6"/>
      <c r="C28" s="6"/>
      <c r="D28" s="7"/>
      <c r="E28" s="7"/>
      <c r="F28" s="25"/>
      <c r="G28" s="25"/>
      <c r="H28" s="25"/>
      <c r="I28" s="25"/>
      <c r="J28" s="11">
        <v>118398</v>
      </c>
      <c r="K28" s="11">
        <v>801557645</v>
      </c>
      <c r="L28" s="12">
        <f t="shared" si="0"/>
        <v>6.7700269007922431</v>
      </c>
    </row>
    <row r="29" spans="1:12" s="5" customFormat="1" ht="25.15" customHeight="1" x14ac:dyDescent="0.25">
      <c r="A29" s="10">
        <v>45133</v>
      </c>
      <c r="B29" s="6"/>
      <c r="C29" s="6"/>
      <c r="D29" s="7"/>
      <c r="E29" s="7"/>
      <c r="F29" s="25"/>
      <c r="G29" s="25"/>
      <c r="H29" s="25"/>
      <c r="I29" s="25"/>
      <c r="J29" s="11">
        <v>129838</v>
      </c>
      <c r="K29" s="11">
        <v>879006753</v>
      </c>
      <c r="L29" s="12">
        <f t="shared" si="0"/>
        <v>6.7700269027557418</v>
      </c>
    </row>
    <row r="30" spans="1:12" s="5" customFormat="1" ht="25.15" customHeight="1" x14ac:dyDescent="0.25">
      <c r="A30" s="10">
        <v>45134</v>
      </c>
      <c r="B30" s="6" t="s">
        <v>34</v>
      </c>
      <c r="C30" s="6" t="s">
        <v>32</v>
      </c>
      <c r="D30" s="7">
        <v>18</v>
      </c>
      <c r="E30" s="7" t="s">
        <v>24</v>
      </c>
      <c r="F30" s="25">
        <v>147710</v>
      </c>
      <c r="G30" s="25">
        <v>1000000000</v>
      </c>
      <c r="H30" s="25">
        <v>0</v>
      </c>
      <c r="I30" s="25">
        <v>0</v>
      </c>
      <c r="J30" s="11">
        <v>1960</v>
      </c>
      <c r="K30" s="11">
        <v>13269252</v>
      </c>
      <c r="L30" s="12">
        <f t="shared" si="0"/>
        <v>6.7700265306122445</v>
      </c>
    </row>
    <row r="31" spans="1:12" s="5" customFormat="1" ht="25.15" customHeight="1" x14ac:dyDescent="0.25">
      <c r="A31" s="10">
        <v>45135</v>
      </c>
      <c r="B31" s="6"/>
      <c r="C31" s="6"/>
      <c r="D31" s="7"/>
      <c r="E31" s="7"/>
      <c r="F31" s="25"/>
      <c r="G31" s="25"/>
      <c r="H31" s="25"/>
      <c r="I31" s="25"/>
      <c r="J31" s="13">
        <v>9483</v>
      </c>
      <c r="K31" s="13">
        <v>64200165</v>
      </c>
      <c r="L31" s="12">
        <f t="shared" si="0"/>
        <v>6.7700268902246128</v>
      </c>
    </row>
    <row r="32" spans="1:12" s="5" customFormat="1" ht="25.15" customHeight="1" x14ac:dyDescent="0.25">
      <c r="A32" s="10">
        <v>45136</v>
      </c>
      <c r="B32" s="6"/>
      <c r="C32" s="6"/>
      <c r="D32" s="7"/>
      <c r="E32" s="7"/>
      <c r="F32" s="25"/>
      <c r="G32" s="25"/>
      <c r="H32" s="25"/>
      <c r="I32" s="25"/>
      <c r="J32" s="13">
        <v>24529</v>
      </c>
      <c r="K32" s="13">
        <v>166061990</v>
      </c>
      <c r="L32" s="12">
        <f t="shared" si="0"/>
        <v>6.7700269069264953</v>
      </c>
    </row>
    <row r="33" spans="1:12" s="5" customFormat="1" ht="25.15" customHeight="1" x14ac:dyDescent="0.25">
      <c r="A33" s="10">
        <v>45137</v>
      </c>
      <c r="B33" s="6"/>
      <c r="C33" s="6"/>
      <c r="D33" s="7"/>
      <c r="E33" s="7"/>
      <c r="F33" s="25"/>
      <c r="G33" s="25"/>
      <c r="H33" s="25"/>
      <c r="I33" s="25"/>
      <c r="J33" s="13">
        <v>39575</v>
      </c>
      <c r="K33" s="13">
        <v>267923814</v>
      </c>
      <c r="L33" s="12">
        <f t="shared" si="0"/>
        <v>6.7700268856601387</v>
      </c>
    </row>
    <row r="34" spans="1:12" s="5" customFormat="1" ht="25.15" customHeight="1" x14ac:dyDescent="0.25">
      <c r="A34" s="10">
        <v>45138</v>
      </c>
      <c r="B34" s="6"/>
      <c r="C34" s="6"/>
      <c r="D34" s="7"/>
      <c r="E34" s="7"/>
      <c r="F34" s="25"/>
      <c r="G34" s="25"/>
      <c r="H34" s="25"/>
      <c r="I34" s="25"/>
      <c r="J34" s="13">
        <v>54621</v>
      </c>
      <c r="K34" s="13">
        <v>369785639</v>
      </c>
      <c r="L34" s="12">
        <f t="shared" ref="L34" si="1">K34/J34/1000</f>
        <v>6.7700268944178976</v>
      </c>
    </row>
    <row r="35" spans="1:12" s="5" customFormat="1" ht="18" customHeight="1" x14ac:dyDescent="0.25">
      <c r="A35" s="40">
        <v>45093.46875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</row>
    <row r="36" spans="1:12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12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2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2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2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2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2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2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2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2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2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2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2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1:999" s="5" customFormat="1" ht="11.25" x14ac:dyDescent="0.25">
      <c r="A49" s="2"/>
      <c r="B49" s="2"/>
      <c r="C49" s="2"/>
      <c r="D49" s="3"/>
      <c r="E49" s="3"/>
      <c r="F49" s="3"/>
      <c r="G49" s="3"/>
      <c r="H49" s="3"/>
      <c r="I49" s="3"/>
      <c r="J49" s="4"/>
      <c r="K49" s="3"/>
      <c r="L49" s="3"/>
    </row>
    <row r="50" spans="1:999" s="5" customFormat="1" ht="11.25" x14ac:dyDescent="0.25">
      <c r="A50" s="2"/>
      <c r="B50" s="2"/>
      <c r="C50" s="2"/>
      <c r="D50" s="3"/>
      <c r="E50" s="3"/>
      <c r="F50" s="3"/>
      <c r="G50" s="3"/>
      <c r="H50" s="3"/>
      <c r="I50" s="3"/>
      <c r="J50" s="4"/>
      <c r="K50" s="3"/>
      <c r="L50" s="3"/>
    </row>
    <row r="51" spans="1:999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</row>
    <row r="52" spans="1:999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</row>
    <row r="53" spans="1:999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</row>
    <row r="54" spans="1:999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</row>
    <row r="55" spans="1:999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</row>
    <row r="56" spans="1:999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</row>
    <row r="57" spans="1:999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</row>
    <row r="58" spans="1:999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</row>
    <row r="59" spans="1:999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</row>
    <row r="60" spans="1:999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</row>
    <row r="61" spans="1:999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</row>
    <row r="62" spans="1:999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</row>
    <row r="63" spans="1:999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</row>
    <row r="64" spans="1:999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</row>
    <row r="65" spans="3:999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</row>
    <row r="66" spans="3:999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</row>
    <row r="67" spans="3:999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</row>
    <row r="68" spans="3:999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</row>
    <row r="69" spans="3:999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</row>
    <row r="70" spans="3:999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</row>
    <row r="71" spans="3:999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</row>
    <row r="72" spans="3:999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</row>
    <row r="73" spans="3:999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</row>
    <row r="74" spans="3:999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</row>
    <row r="75" spans="3:999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</row>
    <row r="76" spans="3:999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</row>
    <row r="77" spans="3:999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</row>
    <row r="78" spans="3:999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</row>
    <row r="79" spans="3:999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</row>
    <row r="80" spans="3:999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</row>
    <row r="81" spans="3:999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</row>
    <row r="82" spans="3:999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</row>
    <row r="83" spans="3:999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</row>
    <row r="84" spans="3:999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</row>
    <row r="85" spans="3:999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</row>
    <row r="86" spans="3:999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</row>
    <row r="87" spans="3:999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</row>
    <row r="88" spans="3:999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</row>
    <row r="89" spans="3:999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</row>
    <row r="90" spans="3:999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</row>
    <row r="91" spans="3:999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</row>
    <row r="92" spans="3:999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</row>
    <row r="93" spans="3:999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</row>
    <row r="94" spans="3:999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</row>
    <row r="95" spans="3:999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</row>
    <row r="96" spans="3:999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</row>
    <row r="97" spans="3:999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</row>
    <row r="98" spans="3:999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</row>
    <row r="99" spans="3:999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</row>
    <row r="100" spans="3:999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</row>
    <row r="101" spans="3:999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</row>
    <row r="102" spans="3:999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</row>
    <row r="103" spans="3:999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</row>
    <row r="104" spans="3:999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</row>
    <row r="105" spans="3:999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</row>
    <row r="106" spans="3:999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</row>
    <row r="107" spans="3:999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</row>
    <row r="108" spans="3:999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</row>
    <row r="109" spans="3:999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</row>
    <row r="110" spans="3:999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</row>
    <row r="111" spans="3:999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</row>
    <row r="112" spans="3:999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</row>
    <row r="113" spans="3:999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</row>
    <row r="114" spans="3:999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</row>
    <row r="115" spans="3:999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</row>
    <row r="116" spans="3:999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</row>
    <row r="117" spans="3:999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</row>
    <row r="118" spans="3:999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</row>
    <row r="119" spans="3:999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</row>
    <row r="120" spans="3:999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</row>
    <row r="121" spans="3:999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</row>
    <row r="122" spans="3:999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</row>
    <row r="123" spans="3:999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</row>
    <row r="124" spans="3:999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</row>
    <row r="125" spans="3:999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</row>
    <row r="126" spans="3:999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</row>
    <row r="127" spans="3:999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</row>
    <row r="128" spans="3:999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</row>
    <row r="129" spans="3:999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</row>
    <row r="130" spans="3:999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</row>
    <row r="131" spans="3:999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</row>
    <row r="132" spans="3:999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</row>
    <row r="133" spans="3:999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</row>
    <row r="134" spans="3:999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</row>
    <row r="135" spans="3:999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</row>
    <row r="136" spans="3:999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</row>
    <row r="137" spans="3:999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</row>
    <row r="138" spans="3:999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</row>
    <row r="139" spans="3:999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</row>
    <row r="140" spans="3:999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</row>
    <row r="141" spans="3:999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</row>
    <row r="142" spans="3:999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</row>
    <row r="143" spans="3:999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</row>
    <row r="144" spans="3:999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</row>
    <row r="145" spans="3:999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</row>
    <row r="146" spans="3:999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</row>
    <row r="147" spans="3:999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</row>
    <row r="148" spans="3:999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</row>
    <row r="149" spans="3:999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</row>
    <row r="150" spans="3:999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</row>
    <row r="151" spans="3:999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</row>
    <row r="152" spans="3:999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</row>
    <row r="153" spans="3:999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</row>
    <row r="154" spans="3:999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</row>
    <row r="155" spans="3:999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</row>
    <row r="156" spans="3:999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</row>
    <row r="157" spans="3:999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</row>
    <row r="158" spans="3:999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</row>
    <row r="159" spans="3:999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</row>
    <row r="160" spans="3:999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</row>
    <row r="161" spans="3:999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</row>
    <row r="162" spans="3:999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</row>
    <row r="163" spans="3:999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</row>
    <row r="164" spans="3:999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</row>
    <row r="165" spans="3:999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</row>
    <row r="166" spans="3:999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</row>
    <row r="167" spans="3:999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</row>
    <row r="168" spans="3:999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</row>
    <row r="169" spans="3:999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</row>
    <row r="170" spans="3:999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</row>
    <row r="171" spans="3:999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</row>
    <row r="172" spans="3:999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</row>
    <row r="173" spans="3:999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</row>
    <row r="174" spans="3:999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</row>
    <row r="175" spans="3:999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</row>
    <row r="176" spans="3:999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</row>
    <row r="177" spans="3:999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</row>
    <row r="178" spans="3:999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</row>
    <row r="179" spans="3:999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</row>
    <row r="180" spans="3:999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</row>
    <row r="181" spans="3:999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</row>
    <row r="182" spans="3:999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</row>
    <row r="183" spans="3:999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</row>
    <row r="184" spans="3:999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</row>
    <row r="185" spans="3:999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</row>
    <row r="186" spans="3:999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</row>
    <row r="187" spans="3:999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</row>
    <row r="188" spans="3:999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</row>
    <row r="189" spans="3:999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</row>
    <row r="190" spans="3:999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</row>
    <row r="191" spans="3:999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</row>
    <row r="192" spans="3:999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</row>
    <row r="193" spans="3:999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</row>
    <row r="194" spans="3:999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</row>
    <row r="195" spans="3:999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</row>
    <row r="196" spans="3:999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</row>
    <row r="197" spans="3:999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</row>
    <row r="198" spans="3:999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</row>
    <row r="199" spans="3:999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</row>
    <row r="200" spans="3:999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</row>
    <row r="201" spans="3:999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</row>
    <row r="202" spans="3:999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</row>
    <row r="203" spans="3:999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</row>
    <row r="204" spans="3:999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</row>
    <row r="205" spans="3:999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</row>
    <row r="206" spans="3:999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</row>
    <row r="207" spans="3:999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</row>
    <row r="208" spans="3:999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</row>
    <row r="209" spans="3:999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</row>
    <row r="210" spans="3:999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</row>
    <row r="211" spans="3:999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</row>
    <row r="212" spans="3:999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</row>
    <row r="213" spans="3:999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</row>
    <row r="214" spans="3:999" s="2" customFormat="1" ht="11.25" x14ac:dyDescent="0.25">
      <c r="C214" s="8"/>
      <c r="D214" s="3"/>
      <c r="E214" s="9"/>
      <c r="F214" s="3"/>
      <c r="G214" s="3"/>
      <c r="H214" s="3"/>
      <c r="I214" s="3"/>
      <c r="J214" s="4"/>
      <c r="K214" s="3"/>
      <c r="L214" s="3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  <c r="AKY214" s="5"/>
      <c r="AKZ214" s="5"/>
      <c r="ALA214" s="5"/>
      <c r="ALB214" s="5"/>
      <c r="ALC214" s="5"/>
      <c r="ALD214" s="5"/>
      <c r="ALE214" s="5"/>
      <c r="ALF214" s="5"/>
      <c r="ALG214" s="5"/>
      <c r="ALH214" s="5"/>
      <c r="ALI214" s="5"/>
      <c r="ALJ214" s="5"/>
      <c r="ALK214" s="5"/>
    </row>
    <row r="215" spans="3:999" s="2" customFormat="1" ht="11.25" x14ac:dyDescent="0.25">
      <c r="C215" s="8"/>
      <c r="D215" s="3"/>
      <c r="E215" s="9"/>
      <c r="F215" s="3"/>
      <c r="G215" s="3"/>
      <c r="H215" s="3"/>
      <c r="I215" s="3"/>
      <c r="J215" s="4"/>
      <c r="K215" s="3"/>
      <c r="L215" s="3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5"/>
      <c r="QZ215" s="5"/>
      <c r="RA215" s="5"/>
      <c r="RB215" s="5"/>
      <c r="RC215" s="5"/>
      <c r="RD215" s="5"/>
      <c r="RE215" s="5"/>
      <c r="RF215" s="5"/>
      <c r="RG215" s="5"/>
      <c r="RH215" s="5"/>
      <c r="RI215" s="5"/>
      <c r="RJ215" s="5"/>
      <c r="RK215" s="5"/>
      <c r="RL215" s="5"/>
      <c r="RM215" s="5"/>
      <c r="RN215" s="5"/>
      <c r="RO215" s="5"/>
      <c r="RP215" s="5"/>
      <c r="RQ215" s="5"/>
      <c r="RR215" s="5"/>
      <c r="RS215" s="5"/>
      <c r="RT215" s="5"/>
      <c r="RU215" s="5"/>
      <c r="RV215" s="5"/>
      <c r="RW215" s="5"/>
      <c r="RX215" s="5"/>
      <c r="RY215" s="5"/>
      <c r="RZ215" s="5"/>
      <c r="SA215" s="5"/>
      <c r="SB215" s="5"/>
      <c r="SC215" s="5"/>
      <c r="SD215" s="5"/>
      <c r="SE215" s="5"/>
      <c r="SF215" s="5"/>
      <c r="SG215" s="5"/>
      <c r="SH215" s="5"/>
      <c r="SI215" s="5"/>
      <c r="SJ215" s="5"/>
      <c r="SK215" s="5"/>
      <c r="SL215" s="5"/>
      <c r="SM215" s="5"/>
      <c r="SN215" s="5"/>
      <c r="SO215" s="5"/>
      <c r="SP215" s="5"/>
      <c r="SQ215" s="5"/>
      <c r="SR215" s="5"/>
      <c r="SS215" s="5"/>
      <c r="ST215" s="5"/>
      <c r="SU215" s="5"/>
      <c r="SV215" s="5"/>
      <c r="SW215" s="5"/>
      <c r="SX215" s="5"/>
      <c r="SY215" s="5"/>
      <c r="SZ215" s="5"/>
      <c r="TA215" s="5"/>
      <c r="TB215" s="5"/>
      <c r="TC215" s="5"/>
      <c r="TD215" s="5"/>
      <c r="TE215" s="5"/>
      <c r="TF215" s="5"/>
      <c r="TG215" s="5"/>
      <c r="TH215" s="5"/>
      <c r="TI215" s="5"/>
      <c r="TJ215" s="5"/>
      <c r="TK215" s="5"/>
      <c r="TL215" s="5"/>
      <c r="TM215" s="5"/>
      <c r="TN215" s="5"/>
      <c r="TO215" s="5"/>
      <c r="TP215" s="5"/>
      <c r="TQ215" s="5"/>
      <c r="TR215" s="5"/>
      <c r="TS215" s="5"/>
      <c r="TT215" s="5"/>
      <c r="TU215" s="5"/>
      <c r="TV215" s="5"/>
      <c r="TW215" s="5"/>
      <c r="TX215" s="5"/>
      <c r="TY215" s="5"/>
      <c r="TZ215" s="5"/>
      <c r="UA215" s="5"/>
      <c r="UB215" s="5"/>
      <c r="UC215" s="5"/>
      <c r="UD215" s="5"/>
      <c r="UE215" s="5"/>
      <c r="UF215" s="5"/>
      <c r="UG215" s="5"/>
      <c r="UH215" s="5"/>
      <c r="UI215" s="5"/>
      <c r="UJ215" s="5"/>
      <c r="UK215" s="5"/>
      <c r="UL215" s="5"/>
      <c r="UM215" s="5"/>
      <c r="UN215" s="5"/>
      <c r="UO215" s="5"/>
      <c r="UP215" s="5"/>
      <c r="UQ215" s="5"/>
      <c r="UR215" s="5"/>
      <c r="US215" s="5"/>
      <c r="UT215" s="5"/>
      <c r="UU215" s="5"/>
      <c r="UV215" s="5"/>
      <c r="UW215" s="5"/>
      <c r="UX215" s="5"/>
      <c r="UY215" s="5"/>
      <c r="UZ215" s="5"/>
      <c r="VA215" s="5"/>
      <c r="VB215" s="5"/>
      <c r="VC215" s="5"/>
      <c r="VD215" s="5"/>
      <c r="VE215" s="5"/>
      <c r="VF215" s="5"/>
      <c r="VG215" s="5"/>
      <c r="VH215" s="5"/>
      <c r="VI215" s="5"/>
      <c r="VJ215" s="5"/>
      <c r="VK215" s="5"/>
      <c r="VL215" s="5"/>
      <c r="VM215" s="5"/>
      <c r="VN215" s="5"/>
      <c r="VO215" s="5"/>
      <c r="VP215" s="5"/>
      <c r="VQ215" s="5"/>
      <c r="VR215" s="5"/>
      <c r="VS215" s="5"/>
      <c r="VT215" s="5"/>
      <c r="VU215" s="5"/>
      <c r="VV215" s="5"/>
      <c r="VW215" s="5"/>
      <c r="VX215" s="5"/>
      <c r="VY215" s="5"/>
      <c r="VZ215" s="5"/>
      <c r="WA215" s="5"/>
      <c r="WB215" s="5"/>
      <c r="WC215" s="5"/>
      <c r="WD215" s="5"/>
      <c r="WE215" s="5"/>
      <c r="WF215" s="5"/>
      <c r="WG215" s="5"/>
      <c r="WH215" s="5"/>
      <c r="WI215" s="5"/>
      <c r="WJ215" s="5"/>
      <c r="WK215" s="5"/>
      <c r="WL215" s="5"/>
      <c r="WM215" s="5"/>
      <c r="WN215" s="5"/>
      <c r="WO215" s="5"/>
      <c r="WP215" s="5"/>
      <c r="WQ215" s="5"/>
      <c r="WR215" s="5"/>
      <c r="WS215" s="5"/>
      <c r="WT215" s="5"/>
      <c r="WU215" s="5"/>
      <c r="WV215" s="5"/>
      <c r="WW215" s="5"/>
      <c r="WX215" s="5"/>
      <c r="WY215" s="5"/>
      <c r="WZ215" s="5"/>
      <c r="XA215" s="5"/>
      <c r="XB215" s="5"/>
      <c r="XC215" s="5"/>
      <c r="XD215" s="5"/>
      <c r="XE215" s="5"/>
      <c r="XF215" s="5"/>
      <c r="XG215" s="5"/>
      <c r="XH215" s="5"/>
      <c r="XI215" s="5"/>
      <c r="XJ215" s="5"/>
      <c r="XK215" s="5"/>
      <c r="XL215" s="5"/>
      <c r="XM215" s="5"/>
      <c r="XN215" s="5"/>
      <c r="XO215" s="5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L215" s="5"/>
      <c r="ZM215" s="5"/>
      <c r="ZN215" s="5"/>
      <c r="ZO215" s="5"/>
      <c r="ZP215" s="5"/>
      <c r="ZQ215" s="5"/>
      <c r="ZR215" s="5"/>
      <c r="ZS215" s="5"/>
      <c r="ZT215" s="5"/>
      <c r="ZU215" s="5"/>
      <c r="ZV215" s="5"/>
      <c r="ZW215" s="5"/>
      <c r="ZX215" s="5"/>
      <c r="ZY215" s="5"/>
      <c r="ZZ215" s="5"/>
      <c r="AAA215" s="5"/>
      <c r="AAB215" s="5"/>
      <c r="AAC215" s="5"/>
      <c r="AAD215" s="5"/>
      <c r="AAE215" s="5"/>
      <c r="AAF215" s="5"/>
      <c r="AAG215" s="5"/>
      <c r="AAH215" s="5"/>
      <c r="AAI215" s="5"/>
      <c r="AAJ215" s="5"/>
      <c r="AAK215" s="5"/>
      <c r="AAL215" s="5"/>
      <c r="AAM215" s="5"/>
      <c r="AAN215" s="5"/>
      <c r="AAO215" s="5"/>
      <c r="AAP215" s="5"/>
      <c r="AAQ215" s="5"/>
      <c r="AAR215" s="5"/>
      <c r="AAS215" s="5"/>
      <c r="AAT215" s="5"/>
      <c r="AAU215" s="5"/>
      <c r="AAV215" s="5"/>
      <c r="AAW215" s="5"/>
      <c r="AAX215" s="5"/>
      <c r="AAY215" s="5"/>
      <c r="AAZ215" s="5"/>
      <c r="ABA215" s="5"/>
      <c r="ABB215" s="5"/>
      <c r="ABC215" s="5"/>
      <c r="ABD215" s="5"/>
      <c r="ABE215" s="5"/>
      <c r="ABF215" s="5"/>
      <c r="ABG215" s="5"/>
      <c r="ABH215" s="5"/>
      <c r="ABI215" s="5"/>
      <c r="ABJ215" s="5"/>
      <c r="ABK215" s="5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5"/>
      <c r="ADI215" s="5"/>
      <c r="ADJ215" s="5"/>
      <c r="ADK215" s="5"/>
      <c r="ADL215" s="5"/>
      <c r="ADM215" s="5"/>
      <c r="ADN215" s="5"/>
      <c r="ADO215" s="5"/>
      <c r="ADP215" s="5"/>
      <c r="ADQ215" s="5"/>
      <c r="ADR215" s="5"/>
      <c r="ADS215" s="5"/>
      <c r="ADT215" s="5"/>
      <c r="ADU215" s="5"/>
      <c r="ADV215" s="5"/>
      <c r="ADW215" s="5"/>
      <c r="ADX215" s="5"/>
      <c r="ADY215" s="5"/>
      <c r="ADZ215" s="5"/>
      <c r="AEA215" s="5"/>
      <c r="AEB215" s="5"/>
      <c r="AEC215" s="5"/>
      <c r="AED215" s="5"/>
      <c r="AEE215" s="5"/>
      <c r="AEF215" s="5"/>
      <c r="AEG215" s="5"/>
      <c r="AEH215" s="5"/>
      <c r="AEI215" s="5"/>
      <c r="AEJ215" s="5"/>
      <c r="AEK215" s="5"/>
      <c r="AEL215" s="5"/>
      <c r="AEM215" s="5"/>
      <c r="AEN215" s="5"/>
      <c r="AEO215" s="5"/>
      <c r="AEP215" s="5"/>
      <c r="AEQ215" s="5"/>
      <c r="AER215" s="5"/>
      <c r="AES215" s="5"/>
      <c r="AET215" s="5"/>
      <c r="AEU215" s="5"/>
      <c r="AEV215" s="5"/>
      <c r="AEW215" s="5"/>
      <c r="AEX215" s="5"/>
      <c r="AEY215" s="5"/>
      <c r="AEZ215" s="5"/>
      <c r="AFA215" s="5"/>
      <c r="AFB215" s="5"/>
      <c r="AFC215" s="5"/>
      <c r="AFD215" s="5"/>
      <c r="AFE215" s="5"/>
      <c r="AFF215" s="5"/>
      <c r="AFG215" s="5"/>
      <c r="AFH215" s="5"/>
      <c r="AFI215" s="5"/>
      <c r="AFJ215" s="5"/>
      <c r="AFK215" s="5"/>
      <c r="AFL215" s="5"/>
      <c r="AFM215" s="5"/>
      <c r="AFN215" s="5"/>
      <c r="AFO215" s="5"/>
      <c r="AFP215" s="5"/>
      <c r="AFQ215" s="5"/>
      <c r="AFR215" s="5"/>
      <c r="AFS215" s="5"/>
      <c r="AFT215" s="5"/>
      <c r="AFU215" s="5"/>
      <c r="AFV215" s="5"/>
      <c r="AFW215" s="5"/>
      <c r="AFX215" s="5"/>
      <c r="AFY215" s="5"/>
      <c r="AFZ215" s="5"/>
      <c r="AGA215" s="5"/>
      <c r="AGB215" s="5"/>
      <c r="AGC215" s="5"/>
      <c r="AGD215" s="5"/>
      <c r="AGE215" s="5"/>
      <c r="AGF215" s="5"/>
      <c r="AGG215" s="5"/>
      <c r="AGH215" s="5"/>
      <c r="AGI215" s="5"/>
      <c r="AGJ215" s="5"/>
      <c r="AGK215" s="5"/>
      <c r="AGL215" s="5"/>
      <c r="AGM215" s="5"/>
      <c r="AGN215" s="5"/>
      <c r="AGO215" s="5"/>
      <c r="AGP215" s="5"/>
      <c r="AGQ215" s="5"/>
      <c r="AGR215" s="5"/>
      <c r="AGS215" s="5"/>
      <c r="AGT215" s="5"/>
      <c r="AGU215" s="5"/>
      <c r="AGV215" s="5"/>
      <c r="AGW215" s="5"/>
      <c r="AGX215" s="5"/>
      <c r="AGY215" s="5"/>
      <c r="AGZ215" s="5"/>
      <c r="AHA215" s="5"/>
      <c r="AHB215" s="5"/>
      <c r="AHC215" s="5"/>
      <c r="AHD215" s="5"/>
      <c r="AHE215" s="5"/>
      <c r="AHF215" s="5"/>
      <c r="AHG215" s="5"/>
      <c r="AHH215" s="5"/>
      <c r="AHI215" s="5"/>
      <c r="AHJ215" s="5"/>
      <c r="AHK215" s="5"/>
      <c r="AHL215" s="5"/>
      <c r="AHM215" s="5"/>
      <c r="AHN215" s="5"/>
      <c r="AHO215" s="5"/>
      <c r="AHP215" s="5"/>
      <c r="AHQ215" s="5"/>
      <c r="AHR215" s="5"/>
      <c r="AHS215" s="5"/>
      <c r="AHT215" s="5"/>
      <c r="AHU215" s="5"/>
      <c r="AHV215" s="5"/>
      <c r="AHW215" s="5"/>
      <c r="AHX215" s="5"/>
      <c r="AHY215" s="5"/>
      <c r="AHZ215" s="5"/>
      <c r="AIA215" s="5"/>
      <c r="AIB215" s="5"/>
      <c r="AIC215" s="5"/>
      <c r="AID215" s="5"/>
      <c r="AIE215" s="5"/>
      <c r="AIF215" s="5"/>
      <c r="AIG215" s="5"/>
      <c r="AIH215" s="5"/>
      <c r="AII215" s="5"/>
      <c r="AIJ215" s="5"/>
      <c r="AIK215" s="5"/>
      <c r="AIL215" s="5"/>
      <c r="AIM215" s="5"/>
      <c r="AIN215" s="5"/>
      <c r="AIO215" s="5"/>
      <c r="AIP215" s="5"/>
      <c r="AIQ215" s="5"/>
      <c r="AIR215" s="5"/>
      <c r="AIS215" s="5"/>
      <c r="AIT215" s="5"/>
      <c r="AIU215" s="5"/>
      <c r="AIV215" s="5"/>
      <c r="AIW215" s="5"/>
      <c r="AIX215" s="5"/>
      <c r="AIY215" s="5"/>
      <c r="AIZ215" s="5"/>
      <c r="AJA215" s="5"/>
      <c r="AJB215" s="5"/>
      <c r="AJC215" s="5"/>
      <c r="AJD215" s="5"/>
      <c r="AJE215" s="5"/>
      <c r="AJF215" s="5"/>
      <c r="AJG215" s="5"/>
      <c r="AJH215" s="5"/>
      <c r="AJI215" s="5"/>
      <c r="AJJ215" s="5"/>
      <c r="AJK215" s="5"/>
      <c r="AJL215" s="5"/>
      <c r="AJM215" s="5"/>
      <c r="AJN215" s="5"/>
      <c r="AJO215" s="5"/>
      <c r="AJP215" s="5"/>
      <c r="AJQ215" s="5"/>
      <c r="AJR215" s="5"/>
      <c r="AJS215" s="5"/>
      <c r="AJT215" s="5"/>
      <c r="AJU215" s="5"/>
      <c r="AJV215" s="5"/>
      <c r="AJW215" s="5"/>
      <c r="AJX215" s="5"/>
      <c r="AJY215" s="5"/>
      <c r="AJZ215" s="5"/>
      <c r="AKA215" s="5"/>
      <c r="AKB215" s="5"/>
      <c r="AKC215" s="5"/>
      <c r="AKD215" s="5"/>
      <c r="AKE215" s="5"/>
      <c r="AKF215" s="5"/>
      <c r="AKG215" s="5"/>
      <c r="AKH215" s="5"/>
      <c r="AKI215" s="5"/>
      <c r="AKJ215" s="5"/>
      <c r="AKK215" s="5"/>
      <c r="AKL215" s="5"/>
      <c r="AKM215" s="5"/>
      <c r="AKN215" s="5"/>
      <c r="AKO215" s="5"/>
      <c r="AKP215" s="5"/>
      <c r="AKQ215" s="5"/>
      <c r="AKR215" s="5"/>
      <c r="AKS215" s="5"/>
      <c r="AKT215" s="5"/>
      <c r="AKU215" s="5"/>
      <c r="AKV215" s="5"/>
      <c r="AKW215" s="5"/>
      <c r="AKX215" s="5"/>
      <c r="AKY215" s="5"/>
      <c r="AKZ215" s="5"/>
      <c r="ALA215" s="5"/>
      <c r="ALB215" s="5"/>
      <c r="ALC215" s="5"/>
      <c r="ALD215" s="5"/>
      <c r="ALE215" s="5"/>
      <c r="ALF215" s="5"/>
      <c r="ALG215" s="5"/>
      <c r="ALH215" s="5"/>
      <c r="ALI215" s="5"/>
      <c r="ALJ215" s="5"/>
      <c r="ALK215" s="5"/>
    </row>
  </sheetData>
  <mergeCells count="2">
    <mergeCell ref="A1:L1"/>
    <mergeCell ref="A35:L35"/>
  </mergeCells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905F3-BF8D-4AC9-B1C8-9B87FF232890}">
  <sheetPr>
    <pageSetUpPr fitToPage="1"/>
  </sheetPr>
  <dimension ref="A1:ALK214"/>
  <sheetViews>
    <sheetView zoomScale="85" zoomScaleNormal="85" zoomScalePageLayoutView="7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Q9" sqref="Q9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7109375" style="3" bestFit="1" customWidth="1"/>
    <col min="10" max="10" width="17.42578125" style="4" bestFit="1" customWidth="1"/>
    <col min="11" max="11" width="15.28515625" style="3" bestFit="1" customWidth="1"/>
    <col min="12" max="12" width="15.7109375" style="3" bestFit="1" customWidth="1"/>
    <col min="13" max="228" width="13.5703125" style="5" customWidth="1"/>
    <col min="229" max="229" width="9.28515625" style="5" customWidth="1"/>
    <col min="230" max="230" width="17.42578125" style="5" customWidth="1"/>
    <col min="231" max="231" width="27.28515625" style="5" customWidth="1"/>
    <col min="232" max="232" width="14" style="5" customWidth="1"/>
    <col min="233" max="233" width="12.5703125" style="5" customWidth="1"/>
    <col min="234" max="234" width="11.28515625" style="5" customWidth="1"/>
    <col min="235" max="235" width="15" style="5" customWidth="1"/>
    <col min="236" max="236" width="15.42578125" style="5" customWidth="1"/>
    <col min="237" max="237" width="17" style="5" customWidth="1"/>
    <col min="238" max="239" width="13.7109375" style="5" customWidth="1"/>
    <col min="240" max="240" width="14.28515625" style="5" customWidth="1"/>
    <col min="241" max="241" width="14.7109375" style="5" customWidth="1"/>
    <col min="242" max="242" width="3.7109375" style="5" customWidth="1"/>
    <col min="243" max="484" width="13.5703125" style="5" customWidth="1"/>
    <col min="485" max="485" width="9.28515625" style="5" customWidth="1"/>
    <col min="486" max="486" width="17.42578125" style="5" customWidth="1"/>
    <col min="487" max="487" width="27.28515625" style="5" customWidth="1"/>
    <col min="488" max="488" width="14" style="5" customWidth="1"/>
    <col min="489" max="489" width="12.5703125" style="5" customWidth="1"/>
    <col min="490" max="490" width="11.28515625" style="5" customWidth="1"/>
    <col min="491" max="491" width="15" style="5" customWidth="1"/>
    <col min="492" max="492" width="15.42578125" style="5" customWidth="1"/>
    <col min="493" max="493" width="17" style="5" customWidth="1"/>
    <col min="494" max="495" width="13.7109375" style="5" customWidth="1"/>
    <col min="496" max="496" width="14.28515625" style="5" customWidth="1"/>
    <col min="497" max="497" width="14.7109375" style="5" customWidth="1"/>
    <col min="498" max="498" width="3.7109375" style="5" customWidth="1"/>
    <col min="499" max="740" width="13.5703125" style="5" customWidth="1"/>
    <col min="741" max="741" width="9.28515625" style="5" customWidth="1"/>
    <col min="742" max="742" width="17.42578125" style="5" customWidth="1"/>
    <col min="743" max="743" width="27.28515625" style="5" customWidth="1"/>
    <col min="744" max="744" width="14" style="5" customWidth="1"/>
    <col min="745" max="745" width="12.5703125" style="5" customWidth="1"/>
    <col min="746" max="746" width="11.28515625" style="5" customWidth="1"/>
    <col min="747" max="747" width="15" style="5" customWidth="1"/>
    <col min="748" max="748" width="15.42578125" style="5" customWidth="1"/>
    <col min="749" max="749" width="17" style="5" customWidth="1"/>
    <col min="750" max="751" width="13.7109375" style="5" customWidth="1"/>
    <col min="752" max="752" width="14.28515625" style="5" customWidth="1"/>
    <col min="753" max="753" width="14.7109375" style="5" customWidth="1"/>
    <col min="754" max="754" width="3.7109375" style="5" customWidth="1"/>
    <col min="755" max="996" width="13.5703125" style="5" customWidth="1"/>
    <col min="997" max="997" width="9.28515625" style="5" customWidth="1"/>
    <col min="998" max="999" width="17.42578125" style="5" customWidth="1"/>
  </cols>
  <sheetData>
    <row r="1" spans="1:12" s="1" customFormat="1" ht="61.5" customHeight="1" x14ac:dyDescent="0.25">
      <c r="A1" s="32" t="s">
        <v>36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2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2" s="5" customFormat="1" ht="25.15" customHeight="1" x14ac:dyDescent="0.25">
      <c r="A4" s="10">
        <v>45108</v>
      </c>
      <c r="B4" s="6" t="s">
        <v>26</v>
      </c>
      <c r="C4" s="6" t="s">
        <v>27</v>
      </c>
      <c r="D4" s="7">
        <v>18</v>
      </c>
      <c r="E4" s="7" t="s">
        <v>28</v>
      </c>
      <c r="F4" s="25">
        <v>147710</v>
      </c>
      <c r="G4" s="25">
        <v>1000000000</v>
      </c>
      <c r="H4" s="25">
        <v>0</v>
      </c>
      <c r="I4" s="26">
        <v>0</v>
      </c>
      <c r="J4" s="29">
        <v>8703</v>
      </c>
      <c r="K4" s="29">
        <v>58919544</v>
      </c>
      <c r="L4" s="30">
        <f t="shared" ref="L4:L34" si="0">K4/J4/1000</f>
        <v>6.770026887280248</v>
      </c>
    </row>
    <row r="5" spans="1:12" s="5" customFormat="1" ht="25.15" customHeight="1" x14ac:dyDescent="0.25">
      <c r="A5" s="10">
        <v>45109</v>
      </c>
      <c r="B5" s="6"/>
      <c r="C5" s="6"/>
      <c r="D5" s="7"/>
      <c r="E5" s="7"/>
      <c r="F5" s="25"/>
      <c r="G5" s="25"/>
      <c r="H5" s="25"/>
      <c r="I5" s="26"/>
      <c r="J5" s="29">
        <v>15477</v>
      </c>
      <c r="K5" s="29">
        <v>104779706</v>
      </c>
      <c r="L5" s="30">
        <f t="shared" si="0"/>
        <v>6.7700268785940425</v>
      </c>
    </row>
    <row r="6" spans="1:12" s="5" customFormat="1" ht="25.15" customHeight="1" x14ac:dyDescent="0.25">
      <c r="A6" s="10">
        <v>45110</v>
      </c>
      <c r="B6" s="6"/>
      <c r="C6" s="6"/>
      <c r="D6" s="7"/>
      <c r="E6" s="7"/>
      <c r="F6" s="25"/>
      <c r="G6" s="25"/>
      <c r="H6" s="25"/>
      <c r="I6" s="26"/>
      <c r="J6" s="29">
        <v>29774</v>
      </c>
      <c r="K6" s="29">
        <v>201570781</v>
      </c>
      <c r="L6" s="30">
        <f t="shared" si="0"/>
        <v>6.7700269026667561</v>
      </c>
    </row>
    <row r="7" spans="1:12" s="5" customFormat="1" ht="25.15" customHeight="1" x14ac:dyDescent="0.25">
      <c r="A7" s="10">
        <v>45111</v>
      </c>
      <c r="B7" s="6"/>
      <c r="C7" s="6"/>
      <c r="D7" s="7"/>
      <c r="E7" s="7"/>
      <c r="F7" s="25"/>
      <c r="G7" s="25"/>
      <c r="H7" s="25"/>
      <c r="I7" s="26"/>
      <c r="J7" s="29">
        <v>44071</v>
      </c>
      <c r="K7" s="29">
        <v>298361855</v>
      </c>
      <c r="L7" s="30">
        <f t="shared" si="0"/>
        <v>6.7700268884300332</v>
      </c>
    </row>
    <row r="8" spans="1:12" s="5" customFormat="1" ht="25.15" customHeight="1" x14ac:dyDescent="0.25">
      <c r="A8" s="10">
        <v>45112</v>
      </c>
      <c r="B8" s="6"/>
      <c r="C8" s="6"/>
      <c r="D8" s="7"/>
      <c r="E8" s="7"/>
      <c r="F8" s="25"/>
      <c r="G8" s="25"/>
      <c r="H8" s="25"/>
      <c r="I8" s="26"/>
      <c r="J8" s="29">
        <v>58368</v>
      </c>
      <c r="K8" s="29">
        <v>395152930</v>
      </c>
      <c r="L8" s="30">
        <f t="shared" si="0"/>
        <v>6.770026898300439</v>
      </c>
    </row>
    <row r="9" spans="1:12" s="5" customFormat="1" ht="25.15" customHeight="1" x14ac:dyDescent="0.25">
      <c r="A9" s="10">
        <v>45113</v>
      </c>
      <c r="B9" s="6"/>
      <c r="C9" s="6"/>
      <c r="D9" s="7"/>
      <c r="E9" s="7"/>
      <c r="F9" s="25"/>
      <c r="G9" s="25"/>
      <c r="H9" s="25"/>
      <c r="I9" s="25"/>
      <c r="J9" s="27">
        <v>72665</v>
      </c>
      <c r="K9" s="27">
        <v>491944005</v>
      </c>
      <c r="L9" s="28">
        <f t="shared" si="0"/>
        <v>6.7700269042867962</v>
      </c>
    </row>
    <row r="10" spans="1:12" s="5" customFormat="1" ht="25.15" customHeight="1" x14ac:dyDescent="0.25">
      <c r="A10" s="10">
        <v>45114</v>
      </c>
      <c r="B10" s="6" t="s">
        <v>33</v>
      </c>
      <c r="C10" s="6" t="s">
        <v>29</v>
      </c>
      <c r="D10" s="7">
        <v>18</v>
      </c>
      <c r="E10" s="7" t="s">
        <v>30</v>
      </c>
      <c r="F10" s="25">
        <v>73855</v>
      </c>
      <c r="G10" s="25">
        <v>500000000</v>
      </c>
      <c r="H10" s="25">
        <v>0</v>
      </c>
      <c r="I10" s="25">
        <v>0</v>
      </c>
      <c r="J10" s="11">
        <v>16184</v>
      </c>
      <c r="K10" s="11">
        <v>109566115</v>
      </c>
      <c r="L10" s="12">
        <f t="shared" si="0"/>
        <v>6.7700268783984185</v>
      </c>
    </row>
    <row r="11" spans="1:12" s="5" customFormat="1" ht="25.15" customHeight="1" x14ac:dyDescent="0.25">
      <c r="A11" s="10">
        <v>45115</v>
      </c>
      <c r="B11" s="6"/>
      <c r="C11" s="6"/>
      <c r="D11" s="7"/>
      <c r="E11" s="7"/>
      <c r="F11" s="25"/>
      <c r="G11" s="25"/>
      <c r="H11" s="25"/>
      <c r="I11" s="25"/>
      <c r="J11" s="11">
        <v>30481</v>
      </c>
      <c r="K11" s="11">
        <v>206357190</v>
      </c>
      <c r="L11" s="12">
        <f t="shared" si="0"/>
        <v>6.7700269020045267</v>
      </c>
    </row>
    <row r="12" spans="1:12" s="5" customFormat="1" ht="25.15" customHeight="1" x14ac:dyDescent="0.25">
      <c r="A12" s="10">
        <v>45116</v>
      </c>
      <c r="B12" s="6"/>
      <c r="C12" s="6"/>
      <c r="D12" s="7"/>
      <c r="E12" s="7"/>
      <c r="F12" s="25"/>
      <c r="G12" s="25"/>
      <c r="H12" s="25"/>
      <c r="I12" s="25"/>
      <c r="J12" s="11">
        <v>48711</v>
      </c>
      <c r="K12" s="11">
        <v>329774780</v>
      </c>
      <c r="L12" s="12">
        <f t="shared" si="0"/>
        <v>6.7700268933095193</v>
      </c>
    </row>
    <row r="13" spans="1:12" s="5" customFormat="1" ht="25.15" customHeight="1" x14ac:dyDescent="0.25">
      <c r="A13" s="10">
        <v>45117</v>
      </c>
      <c r="B13" s="6"/>
      <c r="C13" s="6"/>
      <c r="D13" s="7"/>
      <c r="E13" s="7"/>
      <c r="F13" s="25"/>
      <c r="G13" s="25"/>
      <c r="H13" s="25"/>
      <c r="I13" s="25"/>
      <c r="J13" s="11">
        <v>66926</v>
      </c>
      <c r="K13" s="11">
        <v>453090820</v>
      </c>
      <c r="L13" s="12">
        <f t="shared" si="0"/>
        <v>6.7700268953769838</v>
      </c>
    </row>
    <row r="14" spans="1:12" s="5" customFormat="1" ht="25.15" customHeight="1" x14ac:dyDescent="0.25">
      <c r="A14" s="10">
        <v>45118</v>
      </c>
      <c r="B14" s="6"/>
      <c r="C14" s="6"/>
      <c r="D14" s="7"/>
      <c r="E14" s="7"/>
      <c r="F14" s="25"/>
      <c r="G14" s="25"/>
      <c r="H14" s="25"/>
      <c r="I14" s="25"/>
      <c r="J14" s="11">
        <v>78382</v>
      </c>
      <c r="K14" s="11">
        <v>530648249</v>
      </c>
      <c r="L14" s="12">
        <f t="shared" si="0"/>
        <v>6.7700269066877601</v>
      </c>
    </row>
    <row r="15" spans="1:12" s="5" customFormat="1" ht="25.15" customHeight="1" x14ac:dyDescent="0.25">
      <c r="A15" s="10">
        <v>45119</v>
      </c>
      <c r="B15" s="6"/>
      <c r="C15" s="6"/>
      <c r="D15" s="7"/>
      <c r="E15" s="7"/>
      <c r="F15" s="25"/>
      <c r="G15" s="25"/>
      <c r="H15" s="25"/>
      <c r="I15" s="25"/>
      <c r="J15" s="11">
        <v>89838</v>
      </c>
      <c r="K15" s="11">
        <v>608205677</v>
      </c>
      <c r="L15" s="12">
        <f t="shared" si="0"/>
        <v>6.7700269039827248</v>
      </c>
    </row>
    <row r="16" spans="1:12" s="5" customFormat="1" ht="25.15" customHeight="1" x14ac:dyDescent="0.25">
      <c r="A16" s="10">
        <v>45120</v>
      </c>
      <c r="B16" s="6"/>
      <c r="C16" s="6"/>
      <c r="D16" s="7"/>
      <c r="E16" s="7"/>
      <c r="F16" s="25"/>
      <c r="G16" s="25"/>
      <c r="H16" s="25"/>
      <c r="I16" s="25"/>
      <c r="J16" s="11">
        <v>101294</v>
      </c>
      <c r="K16" s="11">
        <v>685763105</v>
      </c>
      <c r="L16" s="12">
        <f t="shared" si="0"/>
        <v>6.7700269018895494</v>
      </c>
    </row>
    <row r="17" spans="1:12" s="5" customFormat="1" ht="25.15" customHeight="1" x14ac:dyDescent="0.25">
      <c r="A17" s="10">
        <v>45121</v>
      </c>
      <c r="B17" s="6"/>
      <c r="C17" s="6"/>
      <c r="D17" s="7"/>
      <c r="E17" s="7"/>
      <c r="F17" s="25"/>
      <c r="G17" s="25"/>
      <c r="H17" s="25"/>
      <c r="I17" s="25"/>
      <c r="J17" s="11">
        <v>112750</v>
      </c>
      <c r="K17" s="11">
        <v>763320533</v>
      </c>
      <c r="L17" s="12">
        <f t="shared" si="0"/>
        <v>6.7700269002217288</v>
      </c>
    </row>
    <row r="18" spans="1:12" s="5" customFormat="1" ht="25.15" customHeight="1" x14ac:dyDescent="0.25">
      <c r="A18" s="10">
        <v>45122</v>
      </c>
      <c r="B18" s="6"/>
      <c r="C18" s="6"/>
      <c r="D18" s="7"/>
      <c r="E18" s="7"/>
      <c r="F18" s="25"/>
      <c r="G18" s="25"/>
      <c r="H18" s="25"/>
      <c r="I18" s="25"/>
      <c r="J18" s="11">
        <v>124206</v>
      </c>
      <c r="K18" s="11">
        <v>840877962</v>
      </c>
      <c r="L18" s="12">
        <f t="shared" si="0"/>
        <v>6.7700269069127099</v>
      </c>
    </row>
    <row r="19" spans="1:12" s="5" customFormat="1" ht="25.15" customHeight="1" x14ac:dyDescent="0.25">
      <c r="A19" s="10">
        <v>45123</v>
      </c>
      <c r="B19" s="6"/>
      <c r="C19" s="6"/>
      <c r="D19" s="7"/>
      <c r="E19" s="7"/>
      <c r="F19" s="25"/>
      <c r="G19" s="25"/>
      <c r="H19" s="25"/>
      <c r="I19" s="25"/>
      <c r="J19" s="11">
        <v>135662</v>
      </c>
      <c r="K19" s="11">
        <v>918435390</v>
      </c>
      <c r="L19" s="12">
        <f t="shared" si="0"/>
        <v>6.7700269051023874</v>
      </c>
    </row>
    <row r="20" spans="1:12" s="5" customFormat="1" ht="25.15" customHeight="1" x14ac:dyDescent="0.25">
      <c r="A20" s="10">
        <v>45124</v>
      </c>
      <c r="B20" s="6" t="s">
        <v>35</v>
      </c>
      <c r="C20" s="6" t="s">
        <v>31</v>
      </c>
      <c r="D20" s="7">
        <v>18</v>
      </c>
      <c r="E20" s="7" t="s">
        <v>24</v>
      </c>
      <c r="F20" s="25">
        <v>147710</v>
      </c>
      <c r="G20" s="25">
        <v>1000000000</v>
      </c>
      <c r="H20" s="25">
        <v>0</v>
      </c>
      <c r="I20" s="25">
        <v>0</v>
      </c>
      <c r="J20" s="11">
        <v>11717</v>
      </c>
      <c r="K20" s="11">
        <v>79324405</v>
      </c>
      <c r="L20" s="12">
        <f t="shared" si="0"/>
        <v>6.7700268840146789</v>
      </c>
    </row>
    <row r="21" spans="1:12" s="5" customFormat="1" ht="25.15" customHeight="1" x14ac:dyDescent="0.25">
      <c r="A21" s="10">
        <v>45125</v>
      </c>
      <c r="B21" s="6"/>
      <c r="C21" s="6"/>
      <c r="D21" s="7"/>
      <c r="E21" s="7"/>
      <c r="F21" s="25"/>
      <c r="G21" s="25"/>
      <c r="H21" s="25"/>
      <c r="I21" s="25"/>
      <c r="J21" s="11">
        <v>23173</v>
      </c>
      <c r="K21" s="11">
        <v>156881833</v>
      </c>
      <c r="L21" s="12">
        <f t="shared" si="0"/>
        <v>6.7700268847365468</v>
      </c>
    </row>
    <row r="22" spans="1:12" s="5" customFormat="1" ht="25.15" customHeight="1" x14ac:dyDescent="0.25">
      <c r="A22" s="10">
        <v>45126</v>
      </c>
      <c r="B22" s="6"/>
      <c r="C22" s="6"/>
      <c r="D22" s="7"/>
      <c r="E22" s="7"/>
      <c r="F22" s="25"/>
      <c r="G22" s="25"/>
      <c r="H22" s="25"/>
      <c r="I22" s="25"/>
      <c r="J22" s="11">
        <v>42152</v>
      </c>
      <c r="K22" s="11">
        <v>285370174</v>
      </c>
      <c r="L22" s="12">
        <f t="shared" si="0"/>
        <v>6.7700269026380724</v>
      </c>
    </row>
    <row r="23" spans="1:12" s="5" customFormat="1" ht="25.15" customHeight="1" x14ac:dyDescent="0.25">
      <c r="A23" s="10">
        <v>45127</v>
      </c>
      <c r="B23" s="6"/>
      <c r="C23" s="6"/>
      <c r="D23" s="7"/>
      <c r="E23" s="7"/>
      <c r="F23" s="25"/>
      <c r="G23" s="25"/>
      <c r="H23" s="25"/>
      <c r="I23" s="25"/>
      <c r="J23" s="11">
        <v>61118</v>
      </c>
      <c r="K23" s="11">
        <v>413770504</v>
      </c>
      <c r="L23" s="12">
        <f t="shared" si="0"/>
        <v>6.7700268987859555</v>
      </c>
    </row>
    <row r="24" spans="1:12" s="5" customFormat="1" ht="25.15" customHeight="1" x14ac:dyDescent="0.25">
      <c r="A24" s="10">
        <v>45128</v>
      </c>
      <c r="B24" s="6"/>
      <c r="C24" s="6"/>
      <c r="D24" s="7"/>
      <c r="E24" s="7"/>
      <c r="F24" s="25"/>
      <c r="G24" s="25"/>
      <c r="H24" s="25"/>
      <c r="I24" s="25"/>
      <c r="J24" s="11">
        <v>72574</v>
      </c>
      <c r="K24" s="11">
        <v>491327932</v>
      </c>
      <c r="L24" s="12">
        <f t="shared" si="0"/>
        <v>6.7700268966847634</v>
      </c>
    </row>
    <row r="25" spans="1:12" s="5" customFormat="1" ht="25.15" customHeight="1" x14ac:dyDescent="0.25">
      <c r="A25" s="10">
        <v>45129</v>
      </c>
      <c r="B25" s="6"/>
      <c r="C25" s="6"/>
      <c r="D25" s="7"/>
      <c r="E25" s="7"/>
      <c r="F25" s="25"/>
      <c r="G25" s="25"/>
      <c r="H25" s="25"/>
      <c r="I25" s="25"/>
      <c r="J25" s="11">
        <v>84030</v>
      </c>
      <c r="K25" s="11">
        <v>568885361</v>
      </c>
      <c r="L25" s="12">
        <f t="shared" si="0"/>
        <v>6.7700269070570043</v>
      </c>
    </row>
    <row r="26" spans="1:12" s="5" customFormat="1" ht="25.15" customHeight="1" x14ac:dyDescent="0.25">
      <c r="A26" s="10">
        <v>45130</v>
      </c>
      <c r="B26" s="6"/>
      <c r="C26" s="6"/>
      <c r="D26" s="7"/>
      <c r="E26" s="7"/>
      <c r="F26" s="25"/>
      <c r="G26" s="25"/>
      <c r="H26" s="25"/>
      <c r="I26" s="25"/>
      <c r="J26" s="11">
        <v>95486</v>
      </c>
      <c r="K26" s="11">
        <v>646442789</v>
      </c>
      <c r="L26" s="12">
        <f t="shared" si="0"/>
        <v>6.7700269044676711</v>
      </c>
    </row>
    <row r="27" spans="1:12" s="5" customFormat="1" ht="25.15" customHeight="1" x14ac:dyDescent="0.25">
      <c r="A27" s="10">
        <v>45131</v>
      </c>
      <c r="B27" s="6"/>
      <c r="C27" s="6"/>
      <c r="D27" s="7"/>
      <c r="E27" s="7"/>
      <c r="F27" s="25"/>
      <c r="G27" s="25"/>
      <c r="H27" s="25"/>
      <c r="I27" s="25"/>
      <c r="J27" s="11">
        <v>106942</v>
      </c>
      <c r="K27" s="11">
        <v>724000217</v>
      </c>
      <c r="L27" s="12">
        <f t="shared" si="0"/>
        <v>6.770026902433095</v>
      </c>
    </row>
    <row r="28" spans="1:12" s="5" customFormat="1" ht="25.15" customHeight="1" x14ac:dyDescent="0.25">
      <c r="A28" s="10">
        <v>45132</v>
      </c>
      <c r="B28" s="6"/>
      <c r="C28" s="6"/>
      <c r="D28" s="7"/>
      <c r="E28" s="7"/>
      <c r="F28" s="25"/>
      <c r="G28" s="25"/>
      <c r="H28" s="25"/>
      <c r="I28" s="25"/>
      <c r="J28" s="11">
        <v>118398</v>
      </c>
      <c r="K28" s="11">
        <v>801557645</v>
      </c>
      <c r="L28" s="12">
        <f t="shared" si="0"/>
        <v>6.7700269007922431</v>
      </c>
    </row>
    <row r="29" spans="1:12" s="5" customFormat="1" ht="25.15" customHeight="1" x14ac:dyDescent="0.25">
      <c r="A29" s="10">
        <v>45133</v>
      </c>
      <c r="B29" s="6"/>
      <c r="C29" s="6"/>
      <c r="D29" s="7"/>
      <c r="E29" s="7"/>
      <c r="F29" s="25"/>
      <c r="G29" s="25"/>
      <c r="H29" s="25"/>
      <c r="I29" s="25"/>
      <c r="J29" s="11">
        <v>129838</v>
      </c>
      <c r="K29" s="11">
        <v>879006753</v>
      </c>
      <c r="L29" s="12">
        <f t="shared" si="0"/>
        <v>6.7700269027557418</v>
      </c>
    </row>
    <row r="30" spans="1:12" s="5" customFormat="1" ht="25.15" customHeight="1" x14ac:dyDescent="0.25">
      <c r="A30" s="10">
        <v>45134</v>
      </c>
      <c r="B30" s="6" t="s">
        <v>34</v>
      </c>
      <c r="C30" s="6" t="s">
        <v>32</v>
      </c>
      <c r="D30" s="7">
        <v>18</v>
      </c>
      <c r="E30" s="7" t="s">
        <v>24</v>
      </c>
      <c r="F30" s="25">
        <v>147710</v>
      </c>
      <c r="G30" s="25">
        <v>1000000000</v>
      </c>
      <c r="H30" s="25">
        <v>0</v>
      </c>
      <c r="I30" s="25">
        <v>0</v>
      </c>
      <c r="J30" s="11">
        <v>1960</v>
      </c>
      <c r="K30" s="11">
        <v>13269252</v>
      </c>
      <c r="L30" s="12">
        <f t="shared" si="0"/>
        <v>6.7700265306122445</v>
      </c>
    </row>
    <row r="31" spans="1:12" s="5" customFormat="1" ht="25.15" customHeight="1" x14ac:dyDescent="0.25">
      <c r="A31" s="10">
        <v>45135</v>
      </c>
      <c r="B31" s="6"/>
      <c r="C31" s="6"/>
      <c r="D31" s="7"/>
      <c r="E31" s="7"/>
      <c r="F31" s="25"/>
      <c r="G31" s="25"/>
      <c r="H31" s="25"/>
      <c r="I31" s="25"/>
      <c r="J31" s="13">
        <v>9483</v>
      </c>
      <c r="K31" s="13">
        <v>64200165</v>
      </c>
      <c r="L31" s="12">
        <f t="shared" si="0"/>
        <v>6.7700268902246128</v>
      </c>
    </row>
    <row r="32" spans="1:12" s="5" customFormat="1" ht="25.15" customHeight="1" x14ac:dyDescent="0.25">
      <c r="A32" s="10">
        <v>45136</v>
      </c>
      <c r="B32" s="6"/>
      <c r="C32" s="6"/>
      <c r="D32" s="7"/>
      <c r="E32" s="7"/>
      <c r="F32" s="25"/>
      <c r="G32" s="25"/>
      <c r="H32" s="25"/>
      <c r="I32" s="25"/>
      <c r="J32" s="13">
        <v>24529</v>
      </c>
      <c r="K32" s="13">
        <v>166061990</v>
      </c>
      <c r="L32" s="12">
        <f t="shared" si="0"/>
        <v>6.7700269069264953</v>
      </c>
    </row>
    <row r="33" spans="1:12" s="5" customFormat="1" ht="25.15" customHeight="1" x14ac:dyDescent="0.25">
      <c r="A33" s="10">
        <v>45137</v>
      </c>
      <c r="B33" s="6"/>
      <c r="C33" s="6"/>
      <c r="D33" s="7"/>
      <c r="E33" s="7"/>
      <c r="F33" s="25"/>
      <c r="G33" s="25"/>
      <c r="H33" s="25"/>
      <c r="I33" s="25"/>
      <c r="J33" s="13">
        <v>39575</v>
      </c>
      <c r="K33" s="13">
        <v>267923814</v>
      </c>
      <c r="L33" s="12">
        <f t="shared" si="0"/>
        <v>6.7700268856601387</v>
      </c>
    </row>
    <row r="34" spans="1:12" s="5" customFormat="1" ht="25.15" customHeight="1" x14ac:dyDescent="0.25">
      <c r="A34" s="10">
        <v>45138</v>
      </c>
      <c r="B34" s="6"/>
      <c r="C34" s="6"/>
      <c r="D34" s="7"/>
      <c r="E34" s="7"/>
      <c r="F34" s="25"/>
      <c r="G34" s="25"/>
      <c r="H34" s="25"/>
      <c r="I34" s="25"/>
      <c r="J34" s="13">
        <v>54621</v>
      </c>
      <c r="K34" s="13">
        <v>369785639</v>
      </c>
      <c r="L34" s="12">
        <f t="shared" si="0"/>
        <v>6.7700268944178976</v>
      </c>
    </row>
    <row r="35" spans="1:12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</row>
    <row r="36" spans="1:12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12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2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2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2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2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2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2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2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2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2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2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2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1:999" s="5" customFormat="1" ht="11.25" x14ac:dyDescent="0.25">
      <c r="A49" s="2"/>
      <c r="B49" s="2"/>
      <c r="C49" s="2"/>
      <c r="D49" s="3"/>
      <c r="E49" s="3"/>
      <c r="F49" s="3"/>
      <c r="G49" s="3"/>
      <c r="H49" s="3"/>
      <c r="I49" s="3"/>
      <c r="J49" s="4"/>
      <c r="K49" s="3"/>
      <c r="L49" s="3"/>
    </row>
    <row r="50" spans="1:999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</row>
    <row r="51" spans="1:999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</row>
    <row r="52" spans="1:999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</row>
    <row r="53" spans="1:999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</row>
    <row r="54" spans="1:999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</row>
    <row r="55" spans="1:999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</row>
    <row r="56" spans="1:999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</row>
    <row r="57" spans="1:999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</row>
    <row r="58" spans="1:999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</row>
    <row r="59" spans="1:999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</row>
    <row r="60" spans="1:999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</row>
    <row r="61" spans="1:999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</row>
    <row r="62" spans="1:999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</row>
    <row r="63" spans="1:999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</row>
    <row r="64" spans="1:999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</row>
    <row r="65" spans="3:999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</row>
    <row r="66" spans="3:999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</row>
    <row r="67" spans="3:999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</row>
    <row r="68" spans="3:999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</row>
    <row r="69" spans="3:999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</row>
    <row r="70" spans="3:999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</row>
    <row r="71" spans="3:999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</row>
    <row r="72" spans="3:999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</row>
    <row r="73" spans="3:999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</row>
    <row r="74" spans="3:999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</row>
    <row r="75" spans="3:999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</row>
    <row r="76" spans="3:999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</row>
    <row r="77" spans="3:999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</row>
    <row r="78" spans="3:999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</row>
    <row r="79" spans="3:999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</row>
    <row r="80" spans="3:999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</row>
    <row r="81" spans="3:999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</row>
    <row r="82" spans="3:999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</row>
    <row r="83" spans="3:999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</row>
    <row r="84" spans="3:999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</row>
    <row r="85" spans="3:999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</row>
    <row r="86" spans="3:999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</row>
    <row r="87" spans="3:999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</row>
    <row r="88" spans="3:999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</row>
    <row r="89" spans="3:999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</row>
    <row r="90" spans="3:999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</row>
    <row r="91" spans="3:999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</row>
    <row r="92" spans="3:999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</row>
    <row r="93" spans="3:999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</row>
    <row r="94" spans="3:999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</row>
    <row r="95" spans="3:999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</row>
    <row r="96" spans="3:999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</row>
    <row r="97" spans="3:999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</row>
    <row r="98" spans="3:999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</row>
    <row r="99" spans="3:999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</row>
    <row r="100" spans="3:999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</row>
    <row r="101" spans="3:999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</row>
    <row r="102" spans="3:999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</row>
    <row r="103" spans="3:999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</row>
    <row r="104" spans="3:999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</row>
    <row r="105" spans="3:999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</row>
    <row r="106" spans="3:999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</row>
    <row r="107" spans="3:999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</row>
    <row r="108" spans="3:999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</row>
    <row r="109" spans="3:999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</row>
    <row r="110" spans="3:999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</row>
    <row r="111" spans="3:999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</row>
    <row r="112" spans="3:999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</row>
    <row r="113" spans="3:999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</row>
    <row r="114" spans="3:999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</row>
    <row r="115" spans="3:999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</row>
    <row r="116" spans="3:999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</row>
    <row r="117" spans="3:999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</row>
    <row r="118" spans="3:999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</row>
    <row r="119" spans="3:999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</row>
    <row r="120" spans="3:999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</row>
    <row r="121" spans="3:999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</row>
    <row r="122" spans="3:999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</row>
    <row r="123" spans="3:999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</row>
    <row r="124" spans="3:999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</row>
    <row r="125" spans="3:999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</row>
    <row r="126" spans="3:999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</row>
    <row r="127" spans="3:999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</row>
    <row r="128" spans="3:999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</row>
    <row r="129" spans="3:999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</row>
    <row r="130" spans="3:999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</row>
    <row r="131" spans="3:999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</row>
    <row r="132" spans="3:999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</row>
    <row r="133" spans="3:999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</row>
    <row r="134" spans="3:999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</row>
    <row r="135" spans="3:999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</row>
    <row r="136" spans="3:999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</row>
    <row r="137" spans="3:999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</row>
    <row r="138" spans="3:999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</row>
    <row r="139" spans="3:999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</row>
    <row r="140" spans="3:999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</row>
    <row r="141" spans="3:999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</row>
    <row r="142" spans="3:999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</row>
    <row r="143" spans="3:999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</row>
    <row r="144" spans="3:999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</row>
    <row r="145" spans="3:999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</row>
    <row r="146" spans="3:999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</row>
    <row r="147" spans="3:999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</row>
    <row r="148" spans="3:999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</row>
    <row r="149" spans="3:999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</row>
    <row r="150" spans="3:999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</row>
    <row r="151" spans="3:999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</row>
    <row r="152" spans="3:999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</row>
    <row r="153" spans="3:999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</row>
    <row r="154" spans="3:999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</row>
    <row r="155" spans="3:999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</row>
    <row r="156" spans="3:999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</row>
    <row r="157" spans="3:999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</row>
    <row r="158" spans="3:999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</row>
    <row r="159" spans="3:999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</row>
    <row r="160" spans="3:999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</row>
    <row r="161" spans="3:999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</row>
    <row r="162" spans="3:999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</row>
    <row r="163" spans="3:999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</row>
    <row r="164" spans="3:999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</row>
    <row r="165" spans="3:999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</row>
    <row r="166" spans="3:999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</row>
    <row r="167" spans="3:999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</row>
    <row r="168" spans="3:999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</row>
    <row r="169" spans="3:999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</row>
    <row r="170" spans="3:999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</row>
    <row r="171" spans="3:999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</row>
    <row r="172" spans="3:999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</row>
    <row r="173" spans="3:999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</row>
    <row r="174" spans="3:999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</row>
    <row r="175" spans="3:999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</row>
    <row r="176" spans="3:999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</row>
    <row r="177" spans="3:999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</row>
    <row r="178" spans="3:999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</row>
    <row r="179" spans="3:999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</row>
    <row r="180" spans="3:999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</row>
    <row r="181" spans="3:999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</row>
    <row r="182" spans="3:999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</row>
    <row r="183" spans="3:999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</row>
    <row r="184" spans="3:999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</row>
    <row r="185" spans="3:999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</row>
    <row r="186" spans="3:999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</row>
    <row r="187" spans="3:999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</row>
    <row r="188" spans="3:999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</row>
    <row r="189" spans="3:999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</row>
    <row r="190" spans="3:999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</row>
    <row r="191" spans="3:999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</row>
    <row r="192" spans="3:999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</row>
    <row r="193" spans="3:999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</row>
    <row r="194" spans="3:999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</row>
    <row r="195" spans="3:999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</row>
    <row r="196" spans="3:999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</row>
    <row r="197" spans="3:999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</row>
    <row r="198" spans="3:999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</row>
    <row r="199" spans="3:999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</row>
    <row r="200" spans="3:999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</row>
    <row r="201" spans="3:999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</row>
    <row r="202" spans="3:999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</row>
    <row r="203" spans="3:999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</row>
    <row r="204" spans="3:999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</row>
    <row r="205" spans="3:999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</row>
    <row r="206" spans="3:999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</row>
    <row r="207" spans="3:999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</row>
    <row r="208" spans="3:999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</row>
    <row r="209" spans="3:999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</row>
    <row r="210" spans="3:999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</row>
    <row r="211" spans="3:999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</row>
    <row r="212" spans="3:999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</row>
    <row r="213" spans="3:999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</row>
    <row r="214" spans="3:999" s="2" customFormat="1" ht="11.25" x14ac:dyDescent="0.25">
      <c r="C214" s="8"/>
      <c r="D214" s="3"/>
      <c r="E214" s="9"/>
      <c r="F214" s="3"/>
      <c r="G214" s="3"/>
      <c r="H214" s="3"/>
      <c r="I214" s="3"/>
      <c r="J214" s="4"/>
      <c r="K214" s="3"/>
      <c r="L214" s="3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  <c r="AKY214" s="5"/>
      <c r="AKZ214" s="5"/>
      <c r="ALA214" s="5"/>
      <c r="ALB214" s="5"/>
      <c r="ALC214" s="5"/>
      <c r="ALD214" s="5"/>
      <c r="ALE214" s="5"/>
      <c r="ALF214" s="5"/>
      <c r="ALG214" s="5"/>
      <c r="ALH214" s="5"/>
      <c r="ALI214" s="5"/>
      <c r="ALJ214" s="5"/>
      <c r="ALK214" s="5"/>
    </row>
  </sheetData>
  <mergeCells count="1">
    <mergeCell ref="A1:L1"/>
  </mergeCells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97EE8-F98E-4551-BF9F-9E084860FBCA}">
  <sheetPr>
    <pageSetUpPr fitToPage="1"/>
  </sheetPr>
  <dimension ref="A1:ALO214"/>
  <sheetViews>
    <sheetView zoomScale="85" zoomScaleNormal="85" zoomScalePageLayoutView="75" workbookViewId="0">
      <pane xSplit="1" ySplit="3" topLeftCell="B13" activePane="bottomRight" state="frozen"/>
      <selection pane="topRight" activeCell="C1" sqref="C1"/>
      <selection pane="bottomLeft" activeCell="A4" sqref="A4"/>
      <selection pane="bottomRight" activeCell="O1" sqref="O1:S1048576"/>
    </sheetView>
  </sheetViews>
  <sheetFormatPr defaultRowHeight="15" x14ac:dyDescent="0.25"/>
  <cols>
    <col min="1" max="1" width="11" style="2" customWidth="1"/>
    <col min="2" max="2" width="27.28515625" style="2" customWidth="1"/>
    <col min="3" max="3" width="19.7109375" style="8" bestFit="1" customWidth="1"/>
    <col min="4" max="4" width="23.28515625" style="3" bestFit="1" customWidth="1"/>
    <col min="5" max="5" width="23.28515625" style="9" customWidth="1"/>
    <col min="6" max="6" width="14.42578125" style="3" bestFit="1" customWidth="1"/>
    <col min="7" max="7" width="13.7109375" style="3" bestFit="1" customWidth="1"/>
    <col min="8" max="8" width="16.42578125" style="3" bestFit="1" customWidth="1"/>
    <col min="9" max="9" width="16.7109375" style="3" bestFit="1" customWidth="1"/>
    <col min="10" max="10" width="17.42578125" style="4" bestFit="1" customWidth="1"/>
    <col min="11" max="11" width="15.28515625" style="3" bestFit="1" customWidth="1"/>
    <col min="12" max="12" width="15.7109375" style="3" bestFit="1" customWidth="1"/>
    <col min="13" max="232" width="13.5703125" style="5" customWidth="1"/>
    <col min="233" max="233" width="9.28515625" style="5" customWidth="1"/>
    <col min="234" max="234" width="17.42578125" style="5" customWidth="1"/>
    <col min="235" max="235" width="27.28515625" style="5" customWidth="1"/>
    <col min="236" max="236" width="14" style="5" customWidth="1"/>
    <col min="237" max="237" width="12.5703125" style="5" customWidth="1"/>
    <col min="238" max="238" width="11.28515625" style="5" customWidth="1"/>
    <col min="239" max="239" width="15" style="5" customWidth="1"/>
    <col min="240" max="240" width="15.42578125" style="5" customWidth="1"/>
    <col min="241" max="241" width="17" style="5" customWidth="1"/>
    <col min="242" max="243" width="13.7109375" style="5" customWidth="1"/>
    <col min="244" max="244" width="14.28515625" style="5" customWidth="1"/>
    <col min="245" max="245" width="14.7109375" style="5" customWidth="1"/>
    <col min="246" max="246" width="3.7109375" style="5" customWidth="1"/>
    <col min="247" max="488" width="13.5703125" style="5" customWidth="1"/>
    <col min="489" max="489" width="9.28515625" style="5" customWidth="1"/>
    <col min="490" max="490" width="17.42578125" style="5" customWidth="1"/>
    <col min="491" max="491" width="27.28515625" style="5" customWidth="1"/>
    <col min="492" max="492" width="14" style="5" customWidth="1"/>
    <col min="493" max="493" width="12.5703125" style="5" customWidth="1"/>
    <col min="494" max="494" width="11.28515625" style="5" customWidth="1"/>
    <col min="495" max="495" width="15" style="5" customWidth="1"/>
    <col min="496" max="496" width="15.42578125" style="5" customWidth="1"/>
    <col min="497" max="497" width="17" style="5" customWidth="1"/>
    <col min="498" max="499" width="13.7109375" style="5" customWidth="1"/>
    <col min="500" max="500" width="14.28515625" style="5" customWidth="1"/>
    <col min="501" max="501" width="14.7109375" style="5" customWidth="1"/>
    <col min="502" max="502" width="3.7109375" style="5" customWidth="1"/>
    <col min="503" max="744" width="13.5703125" style="5" customWidth="1"/>
    <col min="745" max="745" width="9.28515625" style="5" customWidth="1"/>
    <col min="746" max="746" width="17.42578125" style="5" customWidth="1"/>
    <col min="747" max="747" width="27.28515625" style="5" customWidth="1"/>
    <col min="748" max="748" width="14" style="5" customWidth="1"/>
    <col min="749" max="749" width="12.5703125" style="5" customWidth="1"/>
    <col min="750" max="750" width="11.28515625" style="5" customWidth="1"/>
    <col min="751" max="751" width="15" style="5" customWidth="1"/>
    <col min="752" max="752" width="15.42578125" style="5" customWidth="1"/>
    <col min="753" max="753" width="17" style="5" customWidth="1"/>
    <col min="754" max="755" width="13.7109375" style="5" customWidth="1"/>
    <col min="756" max="756" width="14.28515625" style="5" customWidth="1"/>
    <col min="757" max="757" width="14.7109375" style="5" customWidth="1"/>
    <col min="758" max="758" width="3.7109375" style="5" customWidth="1"/>
    <col min="759" max="1000" width="13.5703125" style="5" customWidth="1"/>
    <col min="1001" max="1001" width="9.28515625" style="5" customWidth="1"/>
    <col min="1002" max="1003" width="17.42578125" style="5" customWidth="1"/>
  </cols>
  <sheetData>
    <row r="1" spans="1:14" s="1" customFormat="1" ht="61.5" customHeight="1" x14ac:dyDescent="0.25">
      <c r="A1" s="42" t="s">
        <v>25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4" ht="64.5" customHeight="1" x14ac:dyDescent="0.25">
      <c r="A2" s="14" t="s">
        <v>0</v>
      </c>
      <c r="B2" s="15" t="s">
        <v>1</v>
      </c>
      <c r="C2" s="15" t="s">
        <v>2</v>
      </c>
      <c r="D2" s="16" t="s">
        <v>3</v>
      </c>
      <c r="E2" s="16" t="s">
        <v>4</v>
      </c>
      <c r="F2" s="17" t="s">
        <v>16</v>
      </c>
      <c r="G2" s="17" t="s">
        <v>5</v>
      </c>
      <c r="H2" s="18" t="s">
        <v>17</v>
      </c>
      <c r="I2" s="18" t="s">
        <v>6</v>
      </c>
      <c r="J2" s="17" t="s">
        <v>18</v>
      </c>
      <c r="K2" s="17" t="s">
        <v>7</v>
      </c>
      <c r="L2" s="17" t="s">
        <v>19</v>
      </c>
    </row>
    <row r="3" spans="1:14" ht="40.5" customHeight="1" x14ac:dyDescent="0.25">
      <c r="A3" s="19" t="s">
        <v>8</v>
      </c>
      <c r="B3" s="20" t="s">
        <v>9</v>
      </c>
      <c r="C3" s="20" t="s">
        <v>10</v>
      </c>
      <c r="D3" s="21" t="s">
        <v>11</v>
      </c>
      <c r="E3" s="21" t="s">
        <v>12</v>
      </c>
      <c r="F3" s="22" t="s">
        <v>20</v>
      </c>
      <c r="G3" s="22" t="s">
        <v>13</v>
      </c>
      <c r="H3" s="23" t="s">
        <v>21</v>
      </c>
      <c r="I3" s="23" t="s">
        <v>14</v>
      </c>
      <c r="J3" s="22" t="s">
        <v>22</v>
      </c>
      <c r="K3" s="22" t="s">
        <v>15</v>
      </c>
      <c r="L3" s="22" t="s">
        <v>23</v>
      </c>
    </row>
    <row r="4" spans="1:14" s="5" customFormat="1" ht="25.15" customHeight="1" x14ac:dyDescent="0.25">
      <c r="A4" s="10">
        <v>45108</v>
      </c>
      <c r="B4" s="6" t="s">
        <v>26</v>
      </c>
      <c r="C4" s="6" t="s">
        <v>27</v>
      </c>
      <c r="D4" s="7">
        <v>18</v>
      </c>
      <c r="E4" s="7" t="s">
        <v>28</v>
      </c>
      <c r="F4" s="25">
        <v>147710</v>
      </c>
      <c r="G4" s="25">
        <v>1000000000</v>
      </c>
      <c r="H4" s="25">
        <v>0</v>
      </c>
      <c r="I4" s="26">
        <v>0</v>
      </c>
      <c r="J4" s="29">
        <v>1960</v>
      </c>
      <c r="K4" s="29">
        <v>13269239</v>
      </c>
      <c r="L4" s="30">
        <f t="shared" ref="L4:L34" si="0">K4/J4/1000</f>
        <v>6.770019897959183</v>
      </c>
      <c r="N4" s="24"/>
    </row>
    <row r="5" spans="1:14" s="5" customFormat="1" ht="25.15" customHeight="1" x14ac:dyDescent="0.25">
      <c r="A5" s="10">
        <v>45109</v>
      </c>
      <c r="B5" s="6"/>
      <c r="C5" s="6"/>
      <c r="D5" s="7"/>
      <c r="E5" s="7"/>
      <c r="F5" s="25"/>
      <c r="G5" s="25"/>
      <c r="H5" s="25"/>
      <c r="I5" s="26"/>
      <c r="J5" s="29">
        <v>9483</v>
      </c>
      <c r="K5" s="29">
        <v>64200099</v>
      </c>
      <c r="L5" s="30">
        <f t="shared" si="0"/>
        <v>6.7700199304017712</v>
      </c>
      <c r="N5" s="24"/>
    </row>
    <row r="6" spans="1:14" s="5" customFormat="1" ht="25.15" customHeight="1" x14ac:dyDescent="0.25">
      <c r="A6" s="10">
        <v>45110</v>
      </c>
      <c r="B6" s="6"/>
      <c r="C6" s="6"/>
      <c r="D6" s="7"/>
      <c r="E6" s="7"/>
      <c r="F6" s="25"/>
      <c r="G6" s="25"/>
      <c r="H6" s="25"/>
      <c r="I6" s="26"/>
      <c r="J6" s="29">
        <v>24529</v>
      </c>
      <c r="K6" s="29">
        <v>166061820</v>
      </c>
      <c r="L6" s="30">
        <f t="shared" si="0"/>
        <v>6.7700199763545186</v>
      </c>
      <c r="N6" s="24"/>
    </row>
    <row r="7" spans="1:14" s="5" customFormat="1" ht="25.15" customHeight="1" x14ac:dyDescent="0.25">
      <c r="A7" s="10">
        <v>45111</v>
      </c>
      <c r="B7" s="6"/>
      <c r="C7" s="6"/>
      <c r="D7" s="7"/>
      <c r="E7" s="7"/>
      <c r="F7" s="25"/>
      <c r="G7" s="25"/>
      <c r="H7" s="25"/>
      <c r="I7" s="26"/>
      <c r="J7" s="29">
        <v>39575</v>
      </c>
      <c r="K7" s="29">
        <v>267923541</v>
      </c>
      <c r="L7" s="30">
        <f t="shared" si="0"/>
        <v>6.7700199873657612</v>
      </c>
      <c r="N7" s="24"/>
    </row>
    <row r="8" spans="1:14" s="5" customFormat="1" ht="25.15" customHeight="1" x14ac:dyDescent="0.25">
      <c r="A8" s="10">
        <v>45112</v>
      </c>
      <c r="B8" s="6"/>
      <c r="C8" s="6"/>
      <c r="D8" s="7"/>
      <c r="E8" s="7"/>
      <c r="F8" s="25"/>
      <c r="G8" s="25"/>
      <c r="H8" s="25"/>
      <c r="I8" s="26"/>
      <c r="J8" s="29">
        <v>54621</v>
      </c>
      <c r="K8" s="29">
        <v>369785262</v>
      </c>
      <c r="L8" s="30">
        <f t="shared" si="0"/>
        <v>6.7700199923106501</v>
      </c>
      <c r="N8" s="24"/>
    </row>
    <row r="9" spans="1:14" s="5" customFormat="1" ht="25.15" customHeight="1" x14ac:dyDescent="0.25">
      <c r="A9" s="10">
        <v>45113</v>
      </c>
      <c r="B9" s="6"/>
      <c r="C9" s="6"/>
      <c r="D9" s="7"/>
      <c r="E9" s="7"/>
      <c r="F9" s="25"/>
      <c r="G9" s="25"/>
      <c r="H9" s="25"/>
      <c r="I9" s="25"/>
      <c r="J9" s="27">
        <v>69667</v>
      </c>
      <c r="K9" s="27">
        <v>471646983</v>
      </c>
      <c r="L9" s="28">
        <f t="shared" si="0"/>
        <v>6.7700199951196414</v>
      </c>
      <c r="N9" s="24"/>
    </row>
    <row r="10" spans="1:14" s="5" customFormat="1" ht="25.15" customHeight="1" x14ac:dyDescent="0.25">
      <c r="A10" s="10">
        <v>45114</v>
      </c>
      <c r="B10" s="6" t="s">
        <v>33</v>
      </c>
      <c r="C10" s="6" t="s">
        <v>29</v>
      </c>
      <c r="D10" s="7">
        <v>18</v>
      </c>
      <c r="E10" s="7" t="s">
        <v>30</v>
      </c>
      <c r="F10" s="25">
        <v>73855</v>
      </c>
      <c r="G10" s="25">
        <v>500000000</v>
      </c>
      <c r="H10" s="25">
        <v>0</v>
      </c>
      <c r="I10" s="25">
        <v>0</v>
      </c>
      <c r="J10" s="11">
        <v>13935</v>
      </c>
      <c r="K10" s="11">
        <v>94340228</v>
      </c>
      <c r="L10" s="12">
        <f t="shared" si="0"/>
        <v>6.7700199497667741</v>
      </c>
      <c r="N10" s="24"/>
    </row>
    <row r="11" spans="1:14" s="5" customFormat="1" ht="25.15" customHeight="1" x14ac:dyDescent="0.25">
      <c r="A11" s="10">
        <v>45115</v>
      </c>
      <c r="B11" s="6"/>
      <c r="C11" s="6"/>
      <c r="D11" s="7"/>
      <c r="E11" s="7"/>
      <c r="F11" s="25"/>
      <c r="G11" s="25"/>
      <c r="H11" s="25"/>
      <c r="I11" s="25"/>
      <c r="J11" s="11">
        <v>28981</v>
      </c>
      <c r="K11" s="11">
        <v>196201949</v>
      </c>
      <c r="L11" s="12">
        <f t="shared" si="0"/>
        <v>6.7700199786066735</v>
      </c>
      <c r="N11" s="24"/>
    </row>
    <row r="12" spans="1:14" s="5" customFormat="1" ht="25.15" customHeight="1" x14ac:dyDescent="0.25">
      <c r="A12" s="10">
        <v>45116</v>
      </c>
      <c r="B12" s="6"/>
      <c r="C12" s="6"/>
      <c r="D12" s="7"/>
      <c r="E12" s="7"/>
      <c r="F12" s="25"/>
      <c r="G12" s="25"/>
      <c r="H12" s="25"/>
      <c r="I12" s="25"/>
      <c r="J12" s="11">
        <v>47960</v>
      </c>
      <c r="K12" s="11">
        <v>324690159</v>
      </c>
      <c r="L12" s="12">
        <f t="shared" si="0"/>
        <v>6.7700199958298581</v>
      </c>
      <c r="N12" s="24"/>
    </row>
    <row r="13" spans="1:14" s="5" customFormat="1" ht="25.15" customHeight="1" x14ac:dyDescent="0.25">
      <c r="A13" s="10">
        <v>45117</v>
      </c>
      <c r="B13" s="6"/>
      <c r="C13" s="6"/>
      <c r="D13" s="7"/>
      <c r="E13" s="7"/>
      <c r="F13" s="25"/>
      <c r="G13" s="25"/>
      <c r="H13" s="25"/>
      <c r="I13" s="25"/>
      <c r="J13" s="11">
        <v>66926</v>
      </c>
      <c r="K13" s="11">
        <v>453090820</v>
      </c>
      <c r="L13" s="12">
        <f t="shared" si="0"/>
        <v>6.7700268953769838</v>
      </c>
      <c r="N13" s="24"/>
    </row>
    <row r="14" spans="1:14" s="5" customFormat="1" ht="25.15" customHeight="1" x14ac:dyDescent="0.25">
      <c r="A14" s="10">
        <v>45118</v>
      </c>
      <c r="B14" s="6"/>
      <c r="C14" s="6"/>
      <c r="D14" s="7"/>
      <c r="E14" s="7"/>
      <c r="F14" s="25"/>
      <c r="G14" s="25"/>
      <c r="H14" s="25"/>
      <c r="I14" s="25"/>
      <c r="J14" s="11">
        <v>78382</v>
      </c>
      <c r="K14" s="11">
        <v>530648249</v>
      </c>
      <c r="L14" s="12">
        <f t="shared" si="0"/>
        <v>6.7700269066877601</v>
      </c>
      <c r="N14" s="24"/>
    </row>
    <row r="15" spans="1:14" s="5" customFormat="1" ht="25.15" customHeight="1" x14ac:dyDescent="0.25">
      <c r="A15" s="10">
        <v>45119</v>
      </c>
      <c r="B15" s="6"/>
      <c r="C15" s="6"/>
      <c r="D15" s="7"/>
      <c r="E15" s="7"/>
      <c r="F15" s="25"/>
      <c r="G15" s="25"/>
      <c r="H15" s="25"/>
      <c r="I15" s="25"/>
      <c r="J15" s="11">
        <v>89838</v>
      </c>
      <c r="K15" s="11">
        <v>608205677</v>
      </c>
      <c r="L15" s="12">
        <f t="shared" si="0"/>
        <v>6.7700269039827248</v>
      </c>
      <c r="N15" s="24"/>
    </row>
    <row r="16" spans="1:14" s="5" customFormat="1" ht="25.15" customHeight="1" x14ac:dyDescent="0.25">
      <c r="A16" s="10">
        <v>45120</v>
      </c>
      <c r="B16" s="6"/>
      <c r="C16" s="6"/>
      <c r="D16" s="7"/>
      <c r="E16" s="7"/>
      <c r="F16" s="25"/>
      <c r="G16" s="25"/>
      <c r="H16" s="25"/>
      <c r="I16" s="25"/>
      <c r="J16" s="11">
        <v>101294</v>
      </c>
      <c r="K16" s="11">
        <v>685763105</v>
      </c>
      <c r="L16" s="12">
        <f t="shared" si="0"/>
        <v>6.7700269018895494</v>
      </c>
      <c r="N16" s="24"/>
    </row>
    <row r="17" spans="1:14" s="5" customFormat="1" ht="25.15" customHeight="1" x14ac:dyDescent="0.25">
      <c r="A17" s="10">
        <v>45121</v>
      </c>
      <c r="B17" s="6"/>
      <c r="C17" s="6"/>
      <c r="D17" s="7"/>
      <c r="E17" s="7"/>
      <c r="F17" s="25"/>
      <c r="G17" s="25"/>
      <c r="H17" s="25"/>
      <c r="I17" s="25"/>
      <c r="J17" s="11">
        <v>112750</v>
      </c>
      <c r="K17" s="11">
        <v>763320533</v>
      </c>
      <c r="L17" s="12">
        <f t="shared" si="0"/>
        <v>6.7700269002217288</v>
      </c>
      <c r="N17" s="24"/>
    </row>
    <row r="18" spans="1:14" s="5" customFormat="1" ht="25.15" customHeight="1" x14ac:dyDescent="0.25">
      <c r="A18" s="10">
        <v>45122</v>
      </c>
      <c r="B18" s="6"/>
      <c r="C18" s="6"/>
      <c r="D18" s="7"/>
      <c r="E18" s="7"/>
      <c r="F18" s="25"/>
      <c r="G18" s="25"/>
      <c r="H18" s="25"/>
      <c r="I18" s="25"/>
      <c r="J18" s="11">
        <v>124206</v>
      </c>
      <c r="K18" s="11">
        <v>840877962</v>
      </c>
      <c r="L18" s="12">
        <f t="shared" si="0"/>
        <v>6.7700269069127099</v>
      </c>
      <c r="N18" s="24"/>
    </row>
    <row r="19" spans="1:14" s="5" customFormat="1" ht="25.15" customHeight="1" x14ac:dyDescent="0.25">
      <c r="A19" s="10">
        <v>45123</v>
      </c>
      <c r="B19" s="6"/>
      <c r="C19" s="6"/>
      <c r="D19" s="7"/>
      <c r="E19" s="7"/>
      <c r="F19" s="25"/>
      <c r="G19" s="25"/>
      <c r="H19" s="25"/>
      <c r="I19" s="25"/>
      <c r="J19" s="11">
        <v>135662</v>
      </c>
      <c r="K19" s="11">
        <v>918435390</v>
      </c>
      <c r="L19" s="12">
        <f t="shared" si="0"/>
        <v>6.7700269051023874</v>
      </c>
      <c r="N19" s="24"/>
    </row>
    <row r="20" spans="1:14" s="5" customFormat="1" ht="25.15" customHeight="1" x14ac:dyDescent="0.25">
      <c r="A20" s="10">
        <v>45124</v>
      </c>
      <c r="B20" s="6" t="s">
        <v>35</v>
      </c>
      <c r="C20" s="6" t="s">
        <v>31</v>
      </c>
      <c r="D20" s="7">
        <v>18</v>
      </c>
      <c r="E20" s="7" t="s">
        <v>24</v>
      </c>
      <c r="F20" s="25">
        <v>147710</v>
      </c>
      <c r="G20" s="25">
        <v>1000000000</v>
      </c>
      <c r="H20" s="25">
        <v>0</v>
      </c>
      <c r="I20" s="25">
        <v>0</v>
      </c>
      <c r="J20" s="11">
        <v>11717</v>
      </c>
      <c r="K20" s="11">
        <v>79324405</v>
      </c>
      <c r="L20" s="12">
        <f t="shared" si="0"/>
        <v>6.7700268840146789</v>
      </c>
      <c r="N20" s="24"/>
    </row>
    <row r="21" spans="1:14" s="5" customFormat="1" ht="25.15" customHeight="1" x14ac:dyDescent="0.25">
      <c r="A21" s="10">
        <v>45125</v>
      </c>
      <c r="B21" s="6"/>
      <c r="C21" s="6"/>
      <c r="D21" s="7"/>
      <c r="E21" s="7"/>
      <c r="F21" s="25"/>
      <c r="G21" s="25"/>
      <c r="H21" s="25"/>
      <c r="I21" s="25"/>
      <c r="J21" s="11">
        <v>23173</v>
      </c>
      <c r="K21" s="11">
        <v>156881833</v>
      </c>
      <c r="L21" s="12">
        <f t="shared" si="0"/>
        <v>6.7700268847365468</v>
      </c>
      <c r="N21" s="24"/>
    </row>
    <row r="22" spans="1:14" s="5" customFormat="1" ht="25.15" customHeight="1" x14ac:dyDescent="0.25">
      <c r="A22" s="10">
        <v>45126</v>
      </c>
      <c r="B22" s="6"/>
      <c r="C22" s="6"/>
      <c r="D22" s="7"/>
      <c r="E22" s="7"/>
      <c r="F22" s="25"/>
      <c r="G22" s="25"/>
      <c r="H22" s="25"/>
      <c r="I22" s="25"/>
      <c r="J22" s="11">
        <v>42152</v>
      </c>
      <c r="K22" s="11">
        <v>285370174</v>
      </c>
      <c r="L22" s="12">
        <f t="shared" si="0"/>
        <v>6.7700269026380724</v>
      </c>
      <c r="N22" s="24"/>
    </row>
    <row r="23" spans="1:14" s="5" customFormat="1" ht="25.15" customHeight="1" x14ac:dyDescent="0.25">
      <c r="A23" s="10">
        <v>45127</v>
      </c>
      <c r="B23" s="6"/>
      <c r="C23" s="6"/>
      <c r="D23" s="7"/>
      <c r="E23" s="7"/>
      <c r="F23" s="25"/>
      <c r="G23" s="25"/>
      <c r="H23" s="25"/>
      <c r="I23" s="25"/>
      <c r="J23" s="11">
        <v>61118</v>
      </c>
      <c r="K23" s="11">
        <v>413770504</v>
      </c>
      <c r="L23" s="12">
        <f t="shared" si="0"/>
        <v>6.7700268987859555</v>
      </c>
      <c r="N23" s="24"/>
    </row>
    <row r="24" spans="1:14" s="5" customFormat="1" ht="25.15" customHeight="1" x14ac:dyDescent="0.25">
      <c r="A24" s="10">
        <v>45128</v>
      </c>
      <c r="B24" s="6"/>
      <c r="C24" s="6"/>
      <c r="D24" s="7"/>
      <c r="E24" s="7"/>
      <c r="F24" s="25"/>
      <c r="G24" s="25"/>
      <c r="H24" s="25"/>
      <c r="I24" s="25"/>
      <c r="J24" s="11">
        <v>72574</v>
      </c>
      <c r="K24" s="11">
        <v>491327932</v>
      </c>
      <c r="L24" s="12">
        <f t="shared" si="0"/>
        <v>6.7700268966847634</v>
      </c>
      <c r="N24" s="24"/>
    </row>
    <row r="25" spans="1:14" s="5" customFormat="1" ht="25.15" customHeight="1" x14ac:dyDescent="0.25">
      <c r="A25" s="10">
        <v>45129</v>
      </c>
      <c r="B25" s="6"/>
      <c r="C25" s="6"/>
      <c r="D25" s="7"/>
      <c r="E25" s="7"/>
      <c r="F25" s="25"/>
      <c r="G25" s="25"/>
      <c r="H25" s="25"/>
      <c r="I25" s="25"/>
      <c r="J25" s="11">
        <v>84030</v>
      </c>
      <c r="K25" s="11">
        <v>568885361</v>
      </c>
      <c r="L25" s="12">
        <f t="shared" si="0"/>
        <v>6.7700269070570043</v>
      </c>
      <c r="N25" s="24"/>
    </row>
    <row r="26" spans="1:14" s="5" customFormat="1" ht="25.15" customHeight="1" x14ac:dyDescent="0.25">
      <c r="A26" s="10">
        <v>45130</v>
      </c>
      <c r="B26" s="6"/>
      <c r="C26" s="6"/>
      <c r="D26" s="7"/>
      <c r="E26" s="7"/>
      <c r="F26" s="25"/>
      <c r="G26" s="25"/>
      <c r="H26" s="25"/>
      <c r="I26" s="25"/>
      <c r="J26" s="11">
        <v>95486</v>
      </c>
      <c r="K26" s="11">
        <v>646442789</v>
      </c>
      <c r="L26" s="12">
        <f t="shared" si="0"/>
        <v>6.7700269044676711</v>
      </c>
      <c r="N26" s="24"/>
    </row>
    <row r="27" spans="1:14" s="5" customFormat="1" ht="25.15" customHeight="1" x14ac:dyDescent="0.25">
      <c r="A27" s="10">
        <v>45131</v>
      </c>
      <c r="B27" s="6"/>
      <c r="C27" s="6"/>
      <c r="D27" s="7"/>
      <c r="E27" s="7"/>
      <c r="F27" s="25"/>
      <c r="G27" s="25"/>
      <c r="H27" s="25"/>
      <c r="I27" s="25"/>
      <c r="J27" s="11">
        <v>106942</v>
      </c>
      <c r="K27" s="11">
        <v>724000217</v>
      </c>
      <c r="L27" s="12">
        <f t="shared" si="0"/>
        <v>6.770026902433095</v>
      </c>
      <c r="N27" s="24"/>
    </row>
    <row r="28" spans="1:14" s="5" customFormat="1" ht="25.15" customHeight="1" x14ac:dyDescent="0.25">
      <c r="A28" s="10">
        <v>45132</v>
      </c>
      <c r="B28" s="6"/>
      <c r="C28" s="6"/>
      <c r="D28" s="7"/>
      <c r="E28" s="7"/>
      <c r="F28" s="25"/>
      <c r="G28" s="25"/>
      <c r="H28" s="25"/>
      <c r="I28" s="25"/>
      <c r="J28" s="11">
        <v>118398</v>
      </c>
      <c r="K28" s="11">
        <v>801557645</v>
      </c>
      <c r="L28" s="12">
        <f t="shared" si="0"/>
        <v>6.7700269007922431</v>
      </c>
      <c r="N28" s="24"/>
    </row>
    <row r="29" spans="1:14" s="5" customFormat="1" ht="25.15" customHeight="1" x14ac:dyDescent="0.25">
      <c r="A29" s="10">
        <v>45133</v>
      </c>
      <c r="B29" s="6"/>
      <c r="C29" s="6"/>
      <c r="D29" s="7"/>
      <c r="E29" s="7"/>
      <c r="F29" s="25"/>
      <c r="G29" s="25"/>
      <c r="H29" s="25"/>
      <c r="I29" s="25"/>
      <c r="J29" s="11">
        <v>129838</v>
      </c>
      <c r="K29" s="11">
        <v>879006753</v>
      </c>
      <c r="L29" s="12">
        <f t="shared" si="0"/>
        <v>6.7700269027557418</v>
      </c>
      <c r="N29" s="24"/>
    </row>
    <row r="30" spans="1:14" s="5" customFormat="1" ht="25.15" customHeight="1" x14ac:dyDescent="0.25">
      <c r="A30" s="10">
        <v>45134</v>
      </c>
      <c r="B30" s="6" t="s">
        <v>34</v>
      </c>
      <c r="C30" s="6" t="s">
        <v>32</v>
      </c>
      <c r="D30" s="7">
        <v>18</v>
      </c>
      <c r="E30" s="7" t="s">
        <v>24</v>
      </c>
      <c r="F30" s="25">
        <v>147710</v>
      </c>
      <c r="G30" s="25">
        <v>1000000000</v>
      </c>
      <c r="H30" s="25">
        <v>0</v>
      </c>
      <c r="I30" s="25">
        <v>0</v>
      </c>
      <c r="J30" s="11">
        <v>1960</v>
      </c>
      <c r="K30" s="11">
        <v>13269252</v>
      </c>
      <c r="L30" s="12">
        <f t="shared" si="0"/>
        <v>6.7700265306122445</v>
      </c>
      <c r="N30" s="24"/>
    </row>
    <row r="31" spans="1:14" s="5" customFormat="1" ht="25.15" customHeight="1" x14ac:dyDescent="0.25">
      <c r="A31" s="10">
        <v>45135</v>
      </c>
      <c r="B31" s="6"/>
      <c r="C31" s="6"/>
      <c r="D31" s="7"/>
      <c r="E31" s="7"/>
      <c r="F31" s="25"/>
      <c r="G31" s="25"/>
      <c r="H31" s="25"/>
      <c r="I31" s="25"/>
      <c r="J31" s="13">
        <v>9483</v>
      </c>
      <c r="K31" s="13">
        <v>64200165</v>
      </c>
      <c r="L31" s="12">
        <f t="shared" si="0"/>
        <v>6.7700268902246128</v>
      </c>
      <c r="N31" s="24"/>
    </row>
    <row r="32" spans="1:14" s="5" customFormat="1" ht="25.15" customHeight="1" x14ac:dyDescent="0.25">
      <c r="A32" s="10">
        <v>45136</v>
      </c>
      <c r="B32" s="6"/>
      <c r="C32" s="6"/>
      <c r="D32" s="7"/>
      <c r="E32" s="7"/>
      <c r="F32" s="25"/>
      <c r="G32" s="25"/>
      <c r="H32" s="25"/>
      <c r="I32" s="25"/>
      <c r="J32" s="13">
        <v>24529</v>
      </c>
      <c r="K32" s="13">
        <v>166061990</v>
      </c>
      <c r="L32" s="12">
        <f t="shared" si="0"/>
        <v>6.7700269069264953</v>
      </c>
      <c r="N32" s="24"/>
    </row>
    <row r="33" spans="1:14" s="5" customFormat="1" ht="25.15" customHeight="1" x14ac:dyDescent="0.25">
      <c r="A33" s="10">
        <v>45137</v>
      </c>
      <c r="B33" s="6"/>
      <c r="C33" s="6"/>
      <c r="D33" s="7"/>
      <c r="E33" s="7"/>
      <c r="F33" s="25"/>
      <c r="G33" s="25"/>
      <c r="H33" s="25"/>
      <c r="I33" s="25"/>
      <c r="J33" s="13">
        <v>39575</v>
      </c>
      <c r="K33" s="13">
        <v>267923814</v>
      </c>
      <c r="L33" s="12">
        <f t="shared" si="0"/>
        <v>6.7700268856601387</v>
      </c>
      <c r="N33" s="24"/>
    </row>
    <row r="34" spans="1:14" s="5" customFormat="1" ht="25.15" customHeight="1" x14ac:dyDescent="0.25">
      <c r="A34" s="10">
        <v>45138</v>
      </c>
      <c r="B34" s="6"/>
      <c r="C34" s="6"/>
      <c r="D34" s="7"/>
      <c r="E34" s="7"/>
      <c r="F34" s="25"/>
      <c r="G34" s="25"/>
      <c r="H34" s="25"/>
      <c r="I34" s="25"/>
      <c r="J34" s="13">
        <v>54621</v>
      </c>
      <c r="K34" s="13">
        <v>369785639</v>
      </c>
      <c r="L34" s="12">
        <f t="shared" si="0"/>
        <v>6.7700268944178976</v>
      </c>
      <c r="N34" s="24"/>
    </row>
    <row r="35" spans="1:14" s="5" customFormat="1" ht="11.25" x14ac:dyDescent="0.25">
      <c r="A35" s="2"/>
      <c r="B35" s="2"/>
      <c r="C35" s="2"/>
      <c r="D35" s="3"/>
      <c r="E35" s="3"/>
      <c r="F35" s="3"/>
      <c r="G35" s="3"/>
      <c r="H35" s="3"/>
      <c r="I35" s="3"/>
      <c r="J35" s="4"/>
      <c r="K35" s="3"/>
      <c r="L35" s="3"/>
    </row>
    <row r="36" spans="1:14" s="5" customFormat="1" ht="11.25" x14ac:dyDescent="0.25">
      <c r="A36" s="2"/>
      <c r="B36" s="2"/>
      <c r="C36" s="2"/>
      <c r="D36" s="3"/>
      <c r="E36" s="3"/>
      <c r="F36" s="3"/>
      <c r="G36" s="3"/>
      <c r="H36" s="3"/>
      <c r="I36" s="3"/>
      <c r="J36" s="4"/>
      <c r="K36" s="3"/>
      <c r="L36" s="3"/>
    </row>
    <row r="37" spans="1:14" s="5" customFormat="1" ht="11.25" x14ac:dyDescent="0.25">
      <c r="A37" s="2"/>
      <c r="B37" s="2"/>
      <c r="C37" s="2"/>
      <c r="D37" s="3"/>
      <c r="E37" s="3"/>
      <c r="F37" s="3"/>
      <c r="G37" s="3"/>
      <c r="H37" s="3"/>
      <c r="I37" s="3"/>
      <c r="J37" s="4"/>
      <c r="K37" s="3"/>
      <c r="L37" s="3"/>
    </row>
    <row r="38" spans="1:14" s="5" customFormat="1" ht="11.25" x14ac:dyDescent="0.25">
      <c r="A38" s="2"/>
      <c r="B38" s="2"/>
      <c r="C38" s="2"/>
      <c r="D38" s="3"/>
      <c r="E38" s="3"/>
      <c r="F38" s="3"/>
      <c r="G38" s="3"/>
      <c r="H38" s="3"/>
      <c r="I38" s="3"/>
      <c r="J38" s="4"/>
      <c r="K38" s="3"/>
      <c r="L38" s="3"/>
    </row>
    <row r="39" spans="1:14" s="5" customFormat="1" ht="11.25" x14ac:dyDescent="0.25">
      <c r="A39" s="2"/>
      <c r="B39" s="2"/>
      <c r="C39" s="2"/>
      <c r="D39" s="3"/>
      <c r="E39" s="3"/>
      <c r="F39" s="3"/>
      <c r="G39" s="3"/>
      <c r="H39" s="3"/>
      <c r="I39" s="3"/>
      <c r="J39" s="4"/>
      <c r="K39" s="3"/>
      <c r="L39" s="3"/>
    </row>
    <row r="40" spans="1:14" s="5" customFormat="1" ht="11.25" x14ac:dyDescent="0.25">
      <c r="A40" s="2"/>
      <c r="B40" s="2"/>
      <c r="C40" s="2"/>
      <c r="D40" s="3"/>
      <c r="E40" s="3"/>
      <c r="F40" s="3"/>
      <c r="G40" s="3"/>
      <c r="H40" s="3"/>
      <c r="I40" s="3"/>
      <c r="J40" s="4"/>
      <c r="K40" s="3"/>
      <c r="L40" s="3"/>
    </row>
    <row r="41" spans="1:14" s="5" customFormat="1" ht="11.25" x14ac:dyDescent="0.25">
      <c r="A41" s="2"/>
      <c r="B41" s="2"/>
      <c r="C41" s="2"/>
      <c r="D41" s="3"/>
      <c r="E41" s="3"/>
      <c r="F41" s="3"/>
      <c r="G41" s="3"/>
      <c r="H41" s="3"/>
      <c r="I41" s="3"/>
      <c r="J41" s="4"/>
      <c r="K41" s="3"/>
      <c r="L41" s="3"/>
    </row>
    <row r="42" spans="1:14" s="5" customFormat="1" ht="11.25" x14ac:dyDescent="0.25">
      <c r="A42" s="2"/>
      <c r="B42" s="2"/>
      <c r="C42" s="2"/>
      <c r="D42" s="3"/>
      <c r="E42" s="3"/>
      <c r="F42" s="3"/>
      <c r="G42" s="3"/>
      <c r="H42" s="3"/>
      <c r="I42" s="3"/>
      <c r="J42" s="4"/>
      <c r="K42" s="3"/>
      <c r="L42" s="3"/>
    </row>
    <row r="43" spans="1:14" s="5" customFormat="1" ht="11.25" x14ac:dyDescent="0.25">
      <c r="A43" s="2"/>
      <c r="B43" s="2"/>
      <c r="C43" s="2"/>
      <c r="D43" s="3"/>
      <c r="E43" s="3"/>
      <c r="F43" s="3"/>
      <c r="G43" s="3"/>
      <c r="H43" s="3"/>
      <c r="I43" s="3"/>
      <c r="J43" s="4"/>
      <c r="K43" s="3"/>
      <c r="L43" s="3"/>
    </row>
    <row r="44" spans="1:14" s="5" customFormat="1" ht="11.25" x14ac:dyDescent="0.25">
      <c r="A44" s="2"/>
      <c r="B44" s="2"/>
      <c r="C44" s="2"/>
      <c r="D44" s="3"/>
      <c r="E44" s="3"/>
      <c r="F44" s="3"/>
      <c r="G44" s="3"/>
      <c r="H44" s="3"/>
      <c r="I44" s="3"/>
      <c r="J44" s="4"/>
      <c r="K44" s="3"/>
      <c r="L44" s="3"/>
    </row>
    <row r="45" spans="1:14" s="5" customFormat="1" ht="11.25" x14ac:dyDescent="0.25">
      <c r="A45" s="2"/>
      <c r="B45" s="2"/>
      <c r="C45" s="2"/>
      <c r="D45" s="3"/>
      <c r="E45" s="3"/>
      <c r="F45" s="3"/>
      <c r="G45" s="3"/>
      <c r="H45" s="3"/>
      <c r="I45" s="3"/>
      <c r="J45" s="4"/>
      <c r="K45" s="3"/>
      <c r="L45" s="3"/>
    </row>
    <row r="46" spans="1:14" s="5" customFormat="1" ht="11.25" x14ac:dyDescent="0.25">
      <c r="A46" s="2"/>
      <c r="B46" s="2"/>
      <c r="C46" s="2"/>
      <c r="D46" s="3"/>
      <c r="E46" s="3"/>
      <c r="F46" s="3"/>
      <c r="G46" s="3"/>
      <c r="H46" s="3"/>
      <c r="I46" s="3"/>
      <c r="J46" s="4"/>
      <c r="K46" s="3"/>
      <c r="L46" s="3"/>
    </row>
    <row r="47" spans="1:14" s="5" customFormat="1" ht="11.25" x14ac:dyDescent="0.25">
      <c r="A47" s="2"/>
      <c r="B47" s="2"/>
      <c r="C47" s="2"/>
      <c r="D47" s="3"/>
      <c r="E47" s="3"/>
      <c r="F47" s="3"/>
      <c r="G47" s="3"/>
      <c r="H47" s="3"/>
      <c r="I47" s="3"/>
      <c r="J47" s="4"/>
      <c r="K47" s="3"/>
      <c r="L47" s="3"/>
    </row>
    <row r="48" spans="1:14" s="5" customFormat="1" ht="11.25" x14ac:dyDescent="0.25">
      <c r="A48" s="2"/>
      <c r="B48" s="2"/>
      <c r="C48" s="2"/>
      <c r="D48" s="3"/>
      <c r="E48" s="3"/>
      <c r="F48" s="3"/>
      <c r="G48" s="3"/>
      <c r="H48" s="3"/>
      <c r="I48" s="3"/>
      <c r="J48" s="4"/>
      <c r="K48" s="3"/>
      <c r="L48" s="3"/>
    </row>
    <row r="49" spans="1:1003" s="5" customFormat="1" ht="11.25" x14ac:dyDescent="0.25">
      <c r="A49" s="2"/>
      <c r="B49" s="2"/>
      <c r="C49" s="2"/>
      <c r="D49" s="3"/>
      <c r="E49" s="3"/>
      <c r="F49" s="3"/>
      <c r="G49" s="3"/>
      <c r="H49" s="3"/>
      <c r="I49" s="3"/>
      <c r="J49" s="4"/>
      <c r="K49" s="3"/>
      <c r="L49" s="3"/>
    </row>
    <row r="50" spans="1:1003" s="2" customFormat="1" ht="11.25" x14ac:dyDescent="0.25">
      <c r="C50" s="8"/>
      <c r="D50" s="3"/>
      <c r="E50" s="9"/>
      <c r="F50" s="3"/>
      <c r="G50" s="3"/>
      <c r="H50" s="3"/>
      <c r="I50" s="3"/>
      <c r="J50" s="4"/>
      <c r="K50" s="3"/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</row>
    <row r="51" spans="1:1003" s="2" customFormat="1" ht="11.25" x14ac:dyDescent="0.25">
      <c r="C51" s="8"/>
      <c r="D51" s="3"/>
      <c r="E51" s="9"/>
      <c r="F51" s="3"/>
      <c r="G51" s="3"/>
      <c r="H51" s="3"/>
      <c r="I51" s="3"/>
      <c r="J51" s="4"/>
      <c r="K51" s="3"/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</row>
    <row r="52" spans="1:1003" s="2" customFormat="1" ht="11.25" x14ac:dyDescent="0.25">
      <c r="C52" s="8"/>
      <c r="D52" s="3"/>
      <c r="E52" s="9"/>
      <c r="F52" s="3"/>
      <c r="G52" s="3"/>
      <c r="H52" s="3"/>
      <c r="I52" s="3"/>
      <c r="J52" s="4"/>
      <c r="K52" s="3"/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</row>
    <row r="53" spans="1:1003" s="2" customFormat="1" ht="11.25" x14ac:dyDescent="0.25">
      <c r="C53" s="8"/>
      <c r="D53" s="3"/>
      <c r="E53" s="9"/>
      <c r="F53" s="3"/>
      <c r="G53" s="3"/>
      <c r="H53" s="3"/>
      <c r="I53" s="3"/>
      <c r="J53" s="4"/>
      <c r="K53" s="3"/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</row>
    <row r="54" spans="1:1003" s="2" customFormat="1" ht="11.25" x14ac:dyDescent="0.25">
      <c r="C54" s="8"/>
      <c r="D54" s="3"/>
      <c r="E54" s="9"/>
      <c r="F54" s="3"/>
      <c r="G54" s="3"/>
      <c r="H54" s="3"/>
      <c r="I54" s="3"/>
      <c r="J54" s="4"/>
      <c r="K54" s="3"/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</row>
    <row r="55" spans="1:1003" s="2" customFormat="1" ht="11.25" x14ac:dyDescent="0.25">
      <c r="C55" s="8"/>
      <c r="D55" s="3"/>
      <c r="E55" s="9"/>
      <c r="F55" s="3"/>
      <c r="G55" s="3"/>
      <c r="H55" s="3"/>
      <c r="I55" s="3"/>
      <c r="J55" s="4"/>
      <c r="K55" s="3"/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</row>
    <row r="56" spans="1:1003" s="2" customFormat="1" ht="11.25" x14ac:dyDescent="0.25">
      <c r="C56" s="8"/>
      <c r="D56" s="3"/>
      <c r="E56" s="9"/>
      <c r="F56" s="3"/>
      <c r="G56" s="3"/>
      <c r="H56" s="3"/>
      <c r="I56" s="3"/>
      <c r="J56" s="4"/>
      <c r="K56" s="3"/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</row>
    <row r="57" spans="1:1003" s="2" customFormat="1" ht="11.25" x14ac:dyDescent="0.25">
      <c r="C57" s="8"/>
      <c r="D57" s="3"/>
      <c r="E57" s="9"/>
      <c r="F57" s="3"/>
      <c r="G57" s="3"/>
      <c r="H57" s="3"/>
      <c r="I57" s="3"/>
      <c r="J57" s="4"/>
      <c r="K57" s="3"/>
      <c r="L57" s="3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</row>
    <row r="58" spans="1:1003" s="2" customFormat="1" ht="11.25" x14ac:dyDescent="0.25">
      <c r="C58" s="8"/>
      <c r="D58" s="3"/>
      <c r="E58" s="9"/>
      <c r="F58" s="3"/>
      <c r="G58" s="3"/>
      <c r="H58" s="3"/>
      <c r="I58" s="3"/>
      <c r="J58" s="4"/>
      <c r="K58" s="3"/>
      <c r="L58" s="3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</row>
    <row r="59" spans="1:1003" s="2" customFormat="1" ht="11.25" x14ac:dyDescent="0.25">
      <c r="C59" s="8"/>
      <c r="D59" s="3"/>
      <c r="E59" s="9"/>
      <c r="F59" s="3"/>
      <c r="G59" s="3"/>
      <c r="H59" s="3"/>
      <c r="I59" s="3"/>
      <c r="J59" s="4"/>
      <c r="K59" s="3"/>
      <c r="L59" s="3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</row>
    <row r="60" spans="1:1003" s="2" customFormat="1" ht="11.25" x14ac:dyDescent="0.25">
      <c r="C60" s="8"/>
      <c r="D60" s="3"/>
      <c r="E60" s="9"/>
      <c r="F60" s="3"/>
      <c r="G60" s="3"/>
      <c r="H60" s="3"/>
      <c r="I60" s="3"/>
      <c r="J60" s="4"/>
      <c r="K60" s="3"/>
      <c r="L60" s="3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</row>
    <row r="61" spans="1:1003" s="2" customFormat="1" ht="11.25" x14ac:dyDescent="0.25">
      <c r="C61" s="8"/>
      <c r="D61" s="3"/>
      <c r="E61" s="9"/>
      <c r="F61" s="3"/>
      <c r="G61" s="3"/>
      <c r="H61" s="3"/>
      <c r="I61" s="3"/>
      <c r="J61" s="4"/>
      <c r="K61" s="3"/>
      <c r="L61" s="3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</row>
    <row r="62" spans="1:1003" s="2" customFormat="1" ht="11.25" x14ac:dyDescent="0.25">
      <c r="C62" s="8"/>
      <c r="D62" s="3"/>
      <c r="E62" s="9"/>
      <c r="F62" s="3"/>
      <c r="G62" s="3"/>
      <c r="H62" s="3"/>
      <c r="I62" s="3"/>
      <c r="J62" s="4"/>
      <c r="K62" s="3"/>
      <c r="L62" s="3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</row>
    <row r="63" spans="1:1003" s="2" customFormat="1" ht="11.25" x14ac:dyDescent="0.25">
      <c r="C63" s="8"/>
      <c r="D63" s="3"/>
      <c r="E63" s="9"/>
      <c r="F63" s="3"/>
      <c r="G63" s="3"/>
      <c r="H63" s="3"/>
      <c r="I63" s="3"/>
      <c r="J63" s="4"/>
      <c r="K63" s="3"/>
      <c r="L63" s="3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</row>
    <row r="64" spans="1:1003" s="2" customFormat="1" ht="11.25" x14ac:dyDescent="0.25">
      <c r="C64" s="8"/>
      <c r="D64" s="3"/>
      <c r="E64" s="9"/>
      <c r="F64" s="3"/>
      <c r="G64" s="3"/>
      <c r="H64" s="3"/>
      <c r="I64" s="3"/>
      <c r="J64" s="4"/>
      <c r="K64" s="3"/>
      <c r="L64" s="3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</row>
    <row r="65" spans="3:1003" s="2" customFormat="1" ht="11.25" x14ac:dyDescent="0.25">
      <c r="C65" s="8"/>
      <c r="D65" s="3"/>
      <c r="E65" s="9"/>
      <c r="F65" s="3"/>
      <c r="G65" s="3"/>
      <c r="H65" s="3"/>
      <c r="I65" s="3"/>
      <c r="J65" s="4"/>
      <c r="K65" s="3"/>
      <c r="L65" s="3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</row>
    <row r="66" spans="3:1003" s="2" customFormat="1" ht="11.25" x14ac:dyDescent="0.25">
      <c r="C66" s="8"/>
      <c r="D66" s="3"/>
      <c r="E66" s="9"/>
      <c r="F66" s="3"/>
      <c r="G66" s="3"/>
      <c r="H66" s="3"/>
      <c r="I66" s="3"/>
      <c r="J66" s="4"/>
      <c r="K66" s="3"/>
      <c r="L66" s="3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</row>
    <row r="67" spans="3:1003" s="2" customFormat="1" ht="11.25" x14ac:dyDescent="0.25">
      <c r="C67" s="8"/>
      <c r="D67" s="3"/>
      <c r="E67" s="9"/>
      <c r="F67" s="3"/>
      <c r="G67" s="3"/>
      <c r="H67" s="3"/>
      <c r="I67" s="3"/>
      <c r="J67" s="4"/>
      <c r="K67" s="3"/>
      <c r="L67" s="3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</row>
    <row r="68" spans="3:1003" s="2" customFormat="1" ht="11.25" x14ac:dyDescent="0.25">
      <c r="C68" s="8"/>
      <c r="D68" s="3"/>
      <c r="E68" s="9"/>
      <c r="F68" s="3"/>
      <c r="G68" s="3"/>
      <c r="H68" s="3"/>
      <c r="I68" s="3"/>
      <c r="J68" s="4"/>
      <c r="K68" s="3"/>
      <c r="L68" s="3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</row>
    <row r="69" spans="3:1003" s="2" customFormat="1" ht="11.25" x14ac:dyDescent="0.25">
      <c r="C69" s="8"/>
      <c r="D69" s="3"/>
      <c r="E69" s="9"/>
      <c r="F69" s="3"/>
      <c r="G69" s="3"/>
      <c r="H69" s="3"/>
      <c r="I69" s="3"/>
      <c r="J69" s="4"/>
      <c r="K69" s="3"/>
      <c r="L69" s="3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</row>
    <row r="70" spans="3:1003" s="2" customFormat="1" ht="11.25" x14ac:dyDescent="0.25">
      <c r="C70" s="8"/>
      <c r="D70" s="3"/>
      <c r="E70" s="9"/>
      <c r="F70" s="3"/>
      <c r="G70" s="3"/>
      <c r="H70" s="3"/>
      <c r="I70" s="3"/>
      <c r="J70" s="4"/>
      <c r="K70" s="3"/>
      <c r="L70" s="3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</row>
    <row r="71" spans="3:1003" s="2" customFormat="1" ht="11.25" x14ac:dyDescent="0.25">
      <c r="C71" s="8"/>
      <c r="D71" s="3"/>
      <c r="E71" s="9"/>
      <c r="F71" s="3"/>
      <c r="G71" s="3"/>
      <c r="H71" s="3"/>
      <c r="I71" s="3"/>
      <c r="J71" s="4"/>
      <c r="K71" s="3"/>
      <c r="L71" s="3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</row>
    <row r="72" spans="3:1003" s="2" customFormat="1" ht="11.25" x14ac:dyDescent="0.25">
      <c r="C72" s="8"/>
      <c r="D72" s="3"/>
      <c r="E72" s="9"/>
      <c r="F72" s="3"/>
      <c r="G72" s="3"/>
      <c r="H72" s="3"/>
      <c r="I72" s="3"/>
      <c r="J72" s="4"/>
      <c r="K72" s="3"/>
      <c r="L72" s="3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</row>
    <row r="73" spans="3:1003" s="2" customFormat="1" ht="11.25" x14ac:dyDescent="0.25">
      <c r="C73" s="8"/>
      <c r="D73" s="3"/>
      <c r="E73" s="9"/>
      <c r="F73" s="3"/>
      <c r="G73" s="3"/>
      <c r="H73" s="3"/>
      <c r="I73" s="3"/>
      <c r="J73" s="4"/>
      <c r="K73" s="3"/>
      <c r="L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</row>
    <row r="74" spans="3:1003" s="2" customFormat="1" ht="11.25" x14ac:dyDescent="0.25">
      <c r="C74" s="8"/>
      <c r="D74" s="3"/>
      <c r="E74" s="9"/>
      <c r="F74" s="3"/>
      <c r="G74" s="3"/>
      <c r="H74" s="3"/>
      <c r="I74" s="3"/>
      <c r="J74" s="4"/>
      <c r="K74" s="3"/>
      <c r="L74" s="3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</row>
    <row r="75" spans="3:1003" s="2" customFormat="1" ht="11.25" x14ac:dyDescent="0.25">
      <c r="C75" s="8"/>
      <c r="D75" s="3"/>
      <c r="E75" s="9"/>
      <c r="F75" s="3"/>
      <c r="G75" s="3"/>
      <c r="H75" s="3"/>
      <c r="I75" s="3"/>
      <c r="J75" s="4"/>
      <c r="K75" s="3"/>
      <c r="L75" s="3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</row>
    <row r="76" spans="3:1003" s="2" customFormat="1" ht="11.25" x14ac:dyDescent="0.25">
      <c r="C76" s="8"/>
      <c r="D76" s="3"/>
      <c r="E76" s="9"/>
      <c r="F76" s="3"/>
      <c r="G76" s="3"/>
      <c r="H76" s="3"/>
      <c r="I76" s="3"/>
      <c r="J76" s="4"/>
      <c r="K76" s="3"/>
      <c r="L76" s="3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</row>
    <row r="77" spans="3:1003" s="2" customFormat="1" ht="11.25" x14ac:dyDescent="0.25">
      <c r="C77" s="8"/>
      <c r="D77" s="3"/>
      <c r="E77" s="9"/>
      <c r="F77" s="3"/>
      <c r="G77" s="3"/>
      <c r="H77" s="3"/>
      <c r="I77" s="3"/>
      <c r="J77" s="4"/>
      <c r="K77" s="3"/>
      <c r="L77" s="3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</row>
    <row r="78" spans="3:1003" s="2" customFormat="1" ht="11.25" x14ac:dyDescent="0.25">
      <c r="C78" s="8"/>
      <c r="D78" s="3"/>
      <c r="E78" s="9"/>
      <c r="F78" s="3"/>
      <c r="G78" s="3"/>
      <c r="H78" s="3"/>
      <c r="I78" s="3"/>
      <c r="J78" s="4"/>
      <c r="K78" s="3"/>
      <c r="L78" s="3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</row>
    <row r="79" spans="3:1003" s="2" customFormat="1" ht="11.25" x14ac:dyDescent="0.25">
      <c r="C79" s="8"/>
      <c r="D79" s="3"/>
      <c r="E79" s="9"/>
      <c r="F79" s="3"/>
      <c r="G79" s="3"/>
      <c r="H79" s="3"/>
      <c r="I79" s="3"/>
      <c r="J79" s="4"/>
      <c r="K79" s="3"/>
      <c r="L79" s="3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</row>
    <row r="80" spans="3:1003" s="2" customFormat="1" ht="11.25" x14ac:dyDescent="0.25">
      <c r="C80" s="8"/>
      <c r="D80" s="3"/>
      <c r="E80" s="9"/>
      <c r="F80" s="3"/>
      <c r="G80" s="3"/>
      <c r="H80" s="3"/>
      <c r="I80" s="3"/>
      <c r="J80" s="4"/>
      <c r="K80" s="3"/>
      <c r="L80" s="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</row>
    <row r="81" spans="3:1003" s="2" customFormat="1" ht="11.25" x14ac:dyDescent="0.25">
      <c r="C81" s="8"/>
      <c r="D81" s="3"/>
      <c r="E81" s="9"/>
      <c r="F81" s="3"/>
      <c r="G81" s="3"/>
      <c r="H81" s="3"/>
      <c r="I81" s="3"/>
      <c r="J81" s="4"/>
      <c r="K81" s="3"/>
      <c r="L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</row>
    <row r="82" spans="3:1003" s="2" customFormat="1" ht="11.25" x14ac:dyDescent="0.25">
      <c r="C82" s="8"/>
      <c r="D82" s="3"/>
      <c r="E82" s="9"/>
      <c r="F82" s="3"/>
      <c r="G82" s="3"/>
      <c r="H82" s="3"/>
      <c r="I82" s="3"/>
      <c r="J82" s="4"/>
      <c r="K82" s="3"/>
      <c r="L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</row>
    <row r="83" spans="3:1003" s="2" customFormat="1" ht="11.25" x14ac:dyDescent="0.25">
      <c r="C83" s="8"/>
      <c r="D83" s="3"/>
      <c r="E83" s="9"/>
      <c r="F83" s="3"/>
      <c r="G83" s="3"/>
      <c r="H83" s="3"/>
      <c r="I83" s="3"/>
      <c r="J83" s="4"/>
      <c r="K83" s="3"/>
      <c r="L83" s="3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</row>
    <row r="84" spans="3:1003" s="2" customFormat="1" ht="11.25" x14ac:dyDescent="0.25">
      <c r="C84" s="8"/>
      <c r="D84" s="3"/>
      <c r="E84" s="9"/>
      <c r="F84" s="3"/>
      <c r="G84" s="3"/>
      <c r="H84" s="3"/>
      <c r="I84" s="3"/>
      <c r="J84" s="4"/>
      <c r="K84" s="3"/>
      <c r="L84" s="3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</row>
    <row r="85" spans="3:1003" s="2" customFormat="1" ht="11.25" x14ac:dyDescent="0.25">
      <c r="C85" s="8"/>
      <c r="D85" s="3"/>
      <c r="E85" s="9"/>
      <c r="F85" s="3"/>
      <c r="G85" s="3"/>
      <c r="H85" s="3"/>
      <c r="I85" s="3"/>
      <c r="J85" s="4"/>
      <c r="K85" s="3"/>
      <c r="L85" s="3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</row>
    <row r="86" spans="3:1003" s="2" customFormat="1" ht="11.25" x14ac:dyDescent="0.25">
      <c r="C86" s="8"/>
      <c r="D86" s="3"/>
      <c r="E86" s="9"/>
      <c r="F86" s="3"/>
      <c r="G86" s="3"/>
      <c r="H86" s="3"/>
      <c r="I86" s="3"/>
      <c r="J86" s="4"/>
      <c r="K86" s="3"/>
      <c r="L86" s="3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</row>
    <row r="87" spans="3:1003" s="2" customFormat="1" ht="11.25" x14ac:dyDescent="0.25">
      <c r="C87" s="8"/>
      <c r="D87" s="3"/>
      <c r="E87" s="9"/>
      <c r="F87" s="3"/>
      <c r="G87" s="3"/>
      <c r="H87" s="3"/>
      <c r="I87" s="3"/>
      <c r="J87" s="4"/>
      <c r="K87" s="3"/>
      <c r="L87" s="3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</row>
    <row r="88" spans="3:1003" s="2" customFormat="1" ht="11.25" x14ac:dyDescent="0.25">
      <c r="C88" s="8"/>
      <c r="D88" s="3"/>
      <c r="E88" s="9"/>
      <c r="F88" s="3"/>
      <c r="G88" s="3"/>
      <c r="H88" s="3"/>
      <c r="I88" s="3"/>
      <c r="J88" s="4"/>
      <c r="K88" s="3"/>
      <c r="L88" s="3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</row>
    <row r="89" spans="3:1003" s="2" customFormat="1" ht="11.25" x14ac:dyDescent="0.25">
      <c r="C89" s="8"/>
      <c r="D89" s="3"/>
      <c r="E89" s="9"/>
      <c r="F89" s="3"/>
      <c r="G89" s="3"/>
      <c r="H89" s="3"/>
      <c r="I89" s="3"/>
      <c r="J89" s="4"/>
      <c r="K89" s="3"/>
      <c r="L89" s="3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</row>
    <row r="90" spans="3:1003" s="2" customFormat="1" ht="11.25" x14ac:dyDescent="0.25">
      <c r="C90" s="8"/>
      <c r="D90" s="3"/>
      <c r="E90" s="9"/>
      <c r="F90" s="3"/>
      <c r="G90" s="3"/>
      <c r="H90" s="3"/>
      <c r="I90" s="3"/>
      <c r="J90" s="4"/>
      <c r="K90" s="3"/>
      <c r="L90" s="3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</row>
    <row r="91" spans="3:1003" s="2" customFormat="1" ht="11.25" x14ac:dyDescent="0.25">
      <c r="C91" s="8"/>
      <c r="D91" s="3"/>
      <c r="E91" s="9"/>
      <c r="F91" s="3"/>
      <c r="G91" s="3"/>
      <c r="H91" s="3"/>
      <c r="I91" s="3"/>
      <c r="J91" s="4"/>
      <c r="K91" s="3"/>
      <c r="L91" s="3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</row>
    <row r="92" spans="3:1003" s="2" customFormat="1" ht="11.25" x14ac:dyDescent="0.25">
      <c r="C92" s="8"/>
      <c r="D92" s="3"/>
      <c r="E92" s="9"/>
      <c r="F92" s="3"/>
      <c r="G92" s="3"/>
      <c r="H92" s="3"/>
      <c r="I92" s="3"/>
      <c r="J92" s="4"/>
      <c r="K92" s="3"/>
      <c r="L92" s="3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</row>
    <row r="93" spans="3:1003" s="2" customFormat="1" ht="11.25" x14ac:dyDescent="0.25">
      <c r="C93" s="8"/>
      <c r="D93" s="3"/>
      <c r="E93" s="9"/>
      <c r="F93" s="3"/>
      <c r="G93" s="3"/>
      <c r="H93" s="3"/>
      <c r="I93" s="3"/>
      <c r="J93" s="4"/>
      <c r="K93" s="3"/>
      <c r="L93" s="3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</row>
    <row r="94" spans="3:1003" s="2" customFormat="1" ht="11.25" x14ac:dyDescent="0.25">
      <c r="C94" s="8"/>
      <c r="D94" s="3"/>
      <c r="E94" s="9"/>
      <c r="F94" s="3"/>
      <c r="G94" s="3"/>
      <c r="H94" s="3"/>
      <c r="I94" s="3"/>
      <c r="J94" s="4"/>
      <c r="K94" s="3"/>
      <c r="L94" s="3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</row>
    <row r="95" spans="3:1003" s="2" customFormat="1" ht="11.25" x14ac:dyDescent="0.25">
      <c r="C95" s="8"/>
      <c r="D95" s="3"/>
      <c r="E95" s="9"/>
      <c r="F95" s="3"/>
      <c r="G95" s="3"/>
      <c r="H95" s="3"/>
      <c r="I95" s="3"/>
      <c r="J95" s="4"/>
      <c r="K95" s="3"/>
      <c r="L95" s="3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</row>
    <row r="96" spans="3:1003" s="2" customFormat="1" ht="11.25" x14ac:dyDescent="0.25">
      <c r="C96" s="8"/>
      <c r="D96" s="3"/>
      <c r="E96" s="9"/>
      <c r="F96" s="3"/>
      <c r="G96" s="3"/>
      <c r="H96" s="3"/>
      <c r="I96" s="3"/>
      <c r="J96" s="4"/>
      <c r="K96" s="3"/>
      <c r="L96" s="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</row>
    <row r="97" spans="3:1003" s="2" customFormat="1" ht="11.25" x14ac:dyDescent="0.25">
      <c r="C97" s="8"/>
      <c r="D97" s="3"/>
      <c r="E97" s="9"/>
      <c r="F97" s="3"/>
      <c r="G97" s="3"/>
      <c r="H97" s="3"/>
      <c r="I97" s="3"/>
      <c r="J97" s="4"/>
      <c r="K97" s="3"/>
      <c r="L97" s="3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</row>
    <row r="98" spans="3:1003" s="2" customFormat="1" ht="11.25" x14ac:dyDescent="0.25">
      <c r="C98" s="8"/>
      <c r="D98" s="3"/>
      <c r="E98" s="9"/>
      <c r="F98" s="3"/>
      <c r="G98" s="3"/>
      <c r="H98" s="3"/>
      <c r="I98" s="3"/>
      <c r="J98" s="4"/>
      <c r="K98" s="3"/>
      <c r="L98" s="3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</row>
    <row r="99" spans="3:1003" s="2" customFormat="1" ht="11.25" x14ac:dyDescent="0.25">
      <c r="C99" s="8"/>
      <c r="D99" s="3"/>
      <c r="E99" s="9"/>
      <c r="F99" s="3"/>
      <c r="G99" s="3"/>
      <c r="H99" s="3"/>
      <c r="I99" s="3"/>
      <c r="J99" s="4"/>
      <c r="K99" s="3"/>
      <c r="L99" s="3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</row>
    <row r="100" spans="3:1003" s="2" customFormat="1" ht="11.25" x14ac:dyDescent="0.25">
      <c r="C100" s="8"/>
      <c r="D100" s="3"/>
      <c r="E100" s="9"/>
      <c r="F100" s="3"/>
      <c r="G100" s="3"/>
      <c r="H100" s="3"/>
      <c r="I100" s="3"/>
      <c r="J100" s="4"/>
      <c r="K100" s="3"/>
      <c r="L100" s="3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</row>
    <row r="101" spans="3:1003" s="2" customFormat="1" ht="11.25" x14ac:dyDescent="0.25">
      <c r="C101" s="8"/>
      <c r="D101" s="3"/>
      <c r="E101" s="9"/>
      <c r="F101" s="3"/>
      <c r="G101" s="3"/>
      <c r="H101" s="3"/>
      <c r="I101" s="3"/>
      <c r="J101" s="4"/>
      <c r="K101" s="3"/>
      <c r="L101" s="3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</row>
    <row r="102" spans="3:1003" s="2" customFormat="1" ht="11.25" x14ac:dyDescent="0.25">
      <c r="C102" s="8"/>
      <c r="D102" s="3"/>
      <c r="E102" s="9"/>
      <c r="F102" s="3"/>
      <c r="G102" s="3"/>
      <c r="H102" s="3"/>
      <c r="I102" s="3"/>
      <c r="J102" s="4"/>
      <c r="K102" s="3"/>
      <c r="L102" s="3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</row>
    <row r="103" spans="3:1003" s="2" customFormat="1" ht="11.25" x14ac:dyDescent="0.25">
      <c r="C103" s="8"/>
      <c r="D103" s="3"/>
      <c r="E103" s="9"/>
      <c r="F103" s="3"/>
      <c r="G103" s="3"/>
      <c r="H103" s="3"/>
      <c r="I103" s="3"/>
      <c r="J103" s="4"/>
      <c r="K103" s="3"/>
      <c r="L103" s="3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</row>
    <row r="104" spans="3:1003" s="2" customFormat="1" ht="11.25" x14ac:dyDescent="0.25">
      <c r="C104" s="8"/>
      <c r="D104" s="3"/>
      <c r="E104" s="9"/>
      <c r="F104" s="3"/>
      <c r="G104" s="3"/>
      <c r="H104" s="3"/>
      <c r="I104" s="3"/>
      <c r="J104" s="4"/>
      <c r="K104" s="3"/>
      <c r="L104" s="3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</row>
    <row r="105" spans="3:1003" s="2" customFormat="1" ht="11.25" x14ac:dyDescent="0.25">
      <c r="C105" s="8"/>
      <c r="D105" s="3"/>
      <c r="E105" s="9"/>
      <c r="F105" s="3"/>
      <c r="G105" s="3"/>
      <c r="H105" s="3"/>
      <c r="I105" s="3"/>
      <c r="J105" s="4"/>
      <c r="K105" s="3"/>
      <c r="L105" s="3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</row>
    <row r="106" spans="3:1003" s="2" customFormat="1" ht="11.25" x14ac:dyDescent="0.25">
      <c r="C106" s="8"/>
      <c r="D106" s="3"/>
      <c r="E106" s="9"/>
      <c r="F106" s="3"/>
      <c r="G106" s="3"/>
      <c r="H106" s="3"/>
      <c r="I106" s="3"/>
      <c r="J106" s="4"/>
      <c r="K106" s="3"/>
      <c r="L106" s="3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</row>
    <row r="107" spans="3:1003" s="2" customFormat="1" ht="11.25" x14ac:dyDescent="0.25">
      <c r="C107" s="8"/>
      <c r="D107" s="3"/>
      <c r="E107" s="9"/>
      <c r="F107" s="3"/>
      <c r="G107" s="3"/>
      <c r="H107" s="3"/>
      <c r="I107" s="3"/>
      <c r="J107" s="4"/>
      <c r="K107" s="3"/>
      <c r="L107" s="3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</row>
    <row r="108" spans="3:1003" s="2" customFormat="1" ht="11.25" x14ac:dyDescent="0.25">
      <c r="C108" s="8"/>
      <c r="D108" s="3"/>
      <c r="E108" s="9"/>
      <c r="F108" s="3"/>
      <c r="G108" s="3"/>
      <c r="H108" s="3"/>
      <c r="I108" s="3"/>
      <c r="J108" s="4"/>
      <c r="K108" s="3"/>
      <c r="L108" s="3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</row>
    <row r="109" spans="3:1003" s="2" customFormat="1" ht="11.25" x14ac:dyDescent="0.25">
      <c r="C109" s="8"/>
      <c r="D109" s="3"/>
      <c r="E109" s="9"/>
      <c r="F109" s="3"/>
      <c r="G109" s="3"/>
      <c r="H109" s="3"/>
      <c r="I109" s="3"/>
      <c r="J109" s="4"/>
      <c r="K109" s="3"/>
      <c r="L109" s="3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</row>
    <row r="110" spans="3:1003" s="2" customFormat="1" ht="11.25" x14ac:dyDescent="0.25">
      <c r="C110" s="8"/>
      <c r="D110" s="3"/>
      <c r="E110" s="9"/>
      <c r="F110" s="3"/>
      <c r="G110" s="3"/>
      <c r="H110" s="3"/>
      <c r="I110" s="3"/>
      <c r="J110" s="4"/>
      <c r="K110" s="3"/>
      <c r="L110" s="3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</row>
    <row r="111" spans="3:1003" s="2" customFormat="1" ht="11.25" x14ac:dyDescent="0.25">
      <c r="C111" s="8"/>
      <c r="D111" s="3"/>
      <c r="E111" s="9"/>
      <c r="F111" s="3"/>
      <c r="G111" s="3"/>
      <c r="H111" s="3"/>
      <c r="I111" s="3"/>
      <c r="J111" s="4"/>
      <c r="K111" s="3"/>
      <c r="L111" s="3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</row>
    <row r="112" spans="3:1003" s="2" customFormat="1" ht="11.25" x14ac:dyDescent="0.25">
      <c r="C112" s="8"/>
      <c r="D112" s="3"/>
      <c r="E112" s="9"/>
      <c r="F112" s="3"/>
      <c r="G112" s="3"/>
      <c r="H112" s="3"/>
      <c r="I112" s="3"/>
      <c r="J112" s="4"/>
      <c r="K112" s="3"/>
      <c r="L112" s="3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</row>
    <row r="113" spans="3:1003" s="2" customFormat="1" ht="11.25" x14ac:dyDescent="0.25">
      <c r="C113" s="8"/>
      <c r="D113" s="3"/>
      <c r="E113" s="9"/>
      <c r="F113" s="3"/>
      <c r="G113" s="3"/>
      <c r="H113" s="3"/>
      <c r="I113" s="3"/>
      <c r="J113" s="4"/>
      <c r="K113" s="3"/>
      <c r="L113" s="3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</row>
    <row r="114" spans="3:1003" s="2" customFormat="1" ht="11.25" x14ac:dyDescent="0.25">
      <c r="C114" s="8"/>
      <c r="D114" s="3"/>
      <c r="E114" s="9"/>
      <c r="F114" s="3"/>
      <c r="G114" s="3"/>
      <c r="H114" s="3"/>
      <c r="I114" s="3"/>
      <c r="J114" s="4"/>
      <c r="K114" s="3"/>
      <c r="L114" s="3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</row>
    <row r="115" spans="3:1003" s="2" customFormat="1" ht="11.25" x14ac:dyDescent="0.25">
      <c r="C115" s="8"/>
      <c r="D115" s="3"/>
      <c r="E115" s="9"/>
      <c r="F115" s="3"/>
      <c r="G115" s="3"/>
      <c r="H115" s="3"/>
      <c r="I115" s="3"/>
      <c r="J115" s="4"/>
      <c r="K115" s="3"/>
      <c r="L115" s="3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</row>
    <row r="116" spans="3:1003" s="2" customFormat="1" ht="11.25" x14ac:dyDescent="0.25">
      <c r="C116" s="8"/>
      <c r="D116" s="3"/>
      <c r="E116" s="9"/>
      <c r="F116" s="3"/>
      <c r="G116" s="3"/>
      <c r="H116" s="3"/>
      <c r="I116" s="3"/>
      <c r="J116" s="4"/>
      <c r="K116" s="3"/>
      <c r="L116" s="3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</row>
    <row r="117" spans="3:1003" s="2" customFormat="1" ht="11.25" x14ac:dyDescent="0.25">
      <c r="C117" s="8"/>
      <c r="D117" s="3"/>
      <c r="E117" s="9"/>
      <c r="F117" s="3"/>
      <c r="G117" s="3"/>
      <c r="H117" s="3"/>
      <c r="I117" s="3"/>
      <c r="J117" s="4"/>
      <c r="K117" s="3"/>
      <c r="L117" s="3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</row>
    <row r="118" spans="3:1003" s="2" customFormat="1" ht="11.25" x14ac:dyDescent="0.25">
      <c r="C118" s="8"/>
      <c r="D118" s="3"/>
      <c r="E118" s="9"/>
      <c r="F118" s="3"/>
      <c r="G118" s="3"/>
      <c r="H118" s="3"/>
      <c r="I118" s="3"/>
      <c r="J118" s="4"/>
      <c r="K118" s="3"/>
      <c r="L118" s="3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</row>
    <row r="119" spans="3:1003" s="2" customFormat="1" ht="11.25" x14ac:dyDescent="0.25">
      <c r="C119" s="8"/>
      <c r="D119" s="3"/>
      <c r="E119" s="9"/>
      <c r="F119" s="3"/>
      <c r="G119" s="3"/>
      <c r="H119" s="3"/>
      <c r="I119" s="3"/>
      <c r="J119" s="4"/>
      <c r="K119" s="3"/>
      <c r="L119" s="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</row>
    <row r="120" spans="3:1003" s="2" customFormat="1" ht="11.25" x14ac:dyDescent="0.25">
      <c r="C120" s="8"/>
      <c r="D120" s="3"/>
      <c r="E120" s="9"/>
      <c r="F120" s="3"/>
      <c r="G120" s="3"/>
      <c r="H120" s="3"/>
      <c r="I120" s="3"/>
      <c r="J120" s="4"/>
      <c r="K120" s="3"/>
      <c r="L120" s="3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</row>
    <row r="121" spans="3:1003" s="2" customFormat="1" ht="11.25" x14ac:dyDescent="0.25">
      <c r="C121" s="8"/>
      <c r="D121" s="3"/>
      <c r="E121" s="9"/>
      <c r="F121" s="3"/>
      <c r="G121" s="3"/>
      <c r="H121" s="3"/>
      <c r="I121" s="3"/>
      <c r="J121" s="4"/>
      <c r="K121" s="3"/>
      <c r="L121" s="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</row>
    <row r="122" spans="3:1003" s="2" customFormat="1" ht="11.25" x14ac:dyDescent="0.25">
      <c r="C122" s="8"/>
      <c r="D122" s="3"/>
      <c r="E122" s="9"/>
      <c r="F122" s="3"/>
      <c r="G122" s="3"/>
      <c r="H122" s="3"/>
      <c r="I122" s="3"/>
      <c r="J122" s="4"/>
      <c r="K122" s="3"/>
      <c r="L122" s="3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</row>
    <row r="123" spans="3:1003" s="2" customFormat="1" ht="11.25" x14ac:dyDescent="0.25">
      <c r="C123" s="8"/>
      <c r="D123" s="3"/>
      <c r="E123" s="9"/>
      <c r="F123" s="3"/>
      <c r="G123" s="3"/>
      <c r="H123" s="3"/>
      <c r="I123" s="3"/>
      <c r="J123" s="4"/>
      <c r="K123" s="3"/>
      <c r="L123" s="3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</row>
    <row r="124" spans="3:1003" s="2" customFormat="1" ht="11.25" x14ac:dyDescent="0.25">
      <c r="C124" s="8"/>
      <c r="D124" s="3"/>
      <c r="E124" s="9"/>
      <c r="F124" s="3"/>
      <c r="G124" s="3"/>
      <c r="H124" s="3"/>
      <c r="I124" s="3"/>
      <c r="J124" s="4"/>
      <c r="K124" s="3"/>
      <c r="L124" s="3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</row>
    <row r="125" spans="3:1003" s="2" customFormat="1" ht="11.25" x14ac:dyDescent="0.25">
      <c r="C125" s="8"/>
      <c r="D125" s="3"/>
      <c r="E125" s="9"/>
      <c r="F125" s="3"/>
      <c r="G125" s="3"/>
      <c r="H125" s="3"/>
      <c r="I125" s="3"/>
      <c r="J125" s="4"/>
      <c r="K125" s="3"/>
      <c r="L125" s="3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</row>
    <row r="126" spans="3:1003" s="2" customFormat="1" ht="11.25" x14ac:dyDescent="0.25">
      <c r="C126" s="8"/>
      <c r="D126" s="3"/>
      <c r="E126" s="9"/>
      <c r="F126" s="3"/>
      <c r="G126" s="3"/>
      <c r="H126" s="3"/>
      <c r="I126" s="3"/>
      <c r="J126" s="4"/>
      <c r="K126" s="3"/>
      <c r="L126" s="3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</row>
    <row r="127" spans="3:1003" s="2" customFormat="1" ht="11.25" x14ac:dyDescent="0.25">
      <c r="C127" s="8"/>
      <c r="D127" s="3"/>
      <c r="E127" s="9"/>
      <c r="F127" s="3"/>
      <c r="G127" s="3"/>
      <c r="H127" s="3"/>
      <c r="I127" s="3"/>
      <c r="J127" s="4"/>
      <c r="K127" s="3"/>
      <c r="L127" s="3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</row>
    <row r="128" spans="3:1003" s="2" customFormat="1" ht="11.25" x14ac:dyDescent="0.25">
      <c r="C128" s="8"/>
      <c r="D128" s="3"/>
      <c r="E128" s="9"/>
      <c r="F128" s="3"/>
      <c r="G128" s="3"/>
      <c r="H128" s="3"/>
      <c r="I128" s="3"/>
      <c r="J128" s="4"/>
      <c r="K128" s="3"/>
      <c r="L128" s="3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</row>
    <row r="129" spans="3:1003" s="2" customFormat="1" ht="11.25" x14ac:dyDescent="0.25">
      <c r="C129" s="8"/>
      <c r="D129" s="3"/>
      <c r="E129" s="9"/>
      <c r="F129" s="3"/>
      <c r="G129" s="3"/>
      <c r="H129" s="3"/>
      <c r="I129" s="3"/>
      <c r="J129" s="4"/>
      <c r="K129" s="3"/>
      <c r="L129" s="3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</row>
    <row r="130" spans="3:1003" s="2" customFormat="1" ht="11.25" x14ac:dyDescent="0.25">
      <c r="C130" s="8"/>
      <c r="D130" s="3"/>
      <c r="E130" s="9"/>
      <c r="F130" s="3"/>
      <c r="G130" s="3"/>
      <c r="H130" s="3"/>
      <c r="I130" s="3"/>
      <c r="J130" s="4"/>
      <c r="K130" s="3"/>
      <c r="L130" s="3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</row>
    <row r="131" spans="3:1003" s="2" customFormat="1" ht="11.25" x14ac:dyDescent="0.25">
      <c r="C131" s="8"/>
      <c r="D131" s="3"/>
      <c r="E131" s="9"/>
      <c r="F131" s="3"/>
      <c r="G131" s="3"/>
      <c r="H131" s="3"/>
      <c r="I131" s="3"/>
      <c r="J131" s="4"/>
      <c r="K131" s="3"/>
      <c r="L131" s="3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</row>
    <row r="132" spans="3:1003" s="2" customFormat="1" ht="11.25" x14ac:dyDescent="0.25">
      <c r="C132" s="8"/>
      <c r="D132" s="3"/>
      <c r="E132" s="9"/>
      <c r="F132" s="3"/>
      <c r="G132" s="3"/>
      <c r="H132" s="3"/>
      <c r="I132" s="3"/>
      <c r="J132" s="4"/>
      <c r="K132" s="3"/>
      <c r="L132" s="3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</row>
    <row r="133" spans="3:1003" s="2" customFormat="1" ht="11.25" x14ac:dyDescent="0.25">
      <c r="C133" s="8"/>
      <c r="D133" s="3"/>
      <c r="E133" s="9"/>
      <c r="F133" s="3"/>
      <c r="G133" s="3"/>
      <c r="H133" s="3"/>
      <c r="I133" s="3"/>
      <c r="J133" s="4"/>
      <c r="K133" s="3"/>
      <c r="L133" s="3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</row>
    <row r="134" spans="3:1003" s="2" customFormat="1" ht="11.25" x14ac:dyDescent="0.25">
      <c r="C134" s="8"/>
      <c r="D134" s="3"/>
      <c r="E134" s="9"/>
      <c r="F134" s="3"/>
      <c r="G134" s="3"/>
      <c r="H134" s="3"/>
      <c r="I134" s="3"/>
      <c r="J134" s="4"/>
      <c r="K134" s="3"/>
      <c r="L134" s="3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</row>
    <row r="135" spans="3:1003" s="2" customFormat="1" ht="11.25" x14ac:dyDescent="0.25">
      <c r="C135" s="8"/>
      <c r="D135" s="3"/>
      <c r="E135" s="9"/>
      <c r="F135" s="3"/>
      <c r="G135" s="3"/>
      <c r="H135" s="3"/>
      <c r="I135" s="3"/>
      <c r="J135" s="4"/>
      <c r="K135" s="3"/>
      <c r="L135" s="3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</row>
    <row r="136" spans="3:1003" s="2" customFormat="1" ht="11.25" x14ac:dyDescent="0.25">
      <c r="C136" s="8"/>
      <c r="D136" s="3"/>
      <c r="E136" s="9"/>
      <c r="F136" s="3"/>
      <c r="G136" s="3"/>
      <c r="H136" s="3"/>
      <c r="I136" s="3"/>
      <c r="J136" s="4"/>
      <c r="K136" s="3"/>
      <c r="L136" s="3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</row>
    <row r="137" spans="3:1003" s="2" customFormat="1" ht="11.25" x14ac:dyDescent="0.25">
      <c r="C137" s="8"/>
      <c r="D137" s="3"/>
      <c r="E137" s="9"/>
      <c r="F137" s="3"/>
      <c r="G137" s="3"/>
      <c r="H137" s="3"/>
      <c r="I137" s="3"/>
      <c r="J137" s="4"/>
      <c r="K137" s="3"/>
      <c r="L137" s="3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</row>
    <row r="138" spans="3:1003" s="2" customFormat="1" ht="11.25" x14ac:dyDescent="0.25">
      <c r="C138" s="8"/>
      <c r="D138" s="3"/>
      <c r="E138" s="9"/>
      <c r="F138" s="3"/>
      <c r="G138" s="3"/>
      <c r="H138" s="3"/>
      <c r="I138" s="3"/>
      <c r="J138" s="4"/>
      <c r="K138" s="3"/>
      <c r="L138" s="3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</row>
    <row r="139" spans="3:1003" s="2" customFormat="1" ht="11.25" x14ac:dyDescent="0.25">
      <c r="C139" s="8"/>
      <c r="D139" s="3"/>
      <c r="E139" s="9"/>
      <c r="F139" s="3"/>
      <c r="G139" s="3"/>
      <c r="H139" s="3"/>
      <c r="I139" s="3"/>
      <c r="J139" s="4"/>
      <c r="K139" s="3"/>
      <c r="L139" s="3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</row>
    <row r="140" spans="3:1003" s="2" customFormat="1" ht="11.25" x14ac:dyDescent="0.25">
      <c r="C140" s="8"/>
      <c r="D140" s="3"/>
      <c r="E140" s="9"/>
      <c r="F140" s="3"/>
      <c r="G140" s="3"/>
      <c r="H140" s="3"/>
      <c r="I140" s="3"/>
      <c r="J140" s="4"/>
      <c r="K140" s="3"/>
      <c r="L140" s="3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</row>
    <row r="141" spans="3:1003" s="2" customFormat="1" ht="11.25" x14ac:dyDescent="0.25">
      <c r="C141" s="8"/>
      <c r="D141" s="3"/>
      <c r="E141" s="9"/>
      <c r="F141" s="3"/>
      <c r="G141" s="3"/>
      <c r="H141" s="3"/>
      <c r="I141" s="3"/>
      <c r="J141" s="4"/>
      <c r="K141" s="3"/>
      <c r="L141" s="3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</row>
    <row r="142" spans="3:1003" s="2" customFormat="1" ht="11.25" x14ac:dyDescent="0.25">
      <c r="C142" s="8"/>
      <c r="D142" s="3"/>
      <c r="E142" s="9"/>
      <c r="F142" s="3"/>
      <c r="G142" s="3"/>
      <c r="H142" s="3"/>
      <c r="I142" s="3"/>
      <c r="J142" s="4"/>
      <c r="K142" s="3"/>
      <c r="L142" s="3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</row>
    <row r="143" spans="3:1003" s="2" customFormat="1" ht="11.25" x14ac:dyDescent="0.25">
      <c r="C143" s="8"/>
      <c r="D143" s="3"/>
      <c r="E143" s="9"/>
      <c r="F143" s="3"/>
      <c r="G143" s="3"/>
      <c r="H143" s="3"/>
      <c r="I143" s="3"/>
      <c r="J143" s="4"/>
      <c r="K143" s="3"/>
      <c r="L143" s="3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</row>
    <row r="144" spans="3:1003" s="2" customFormat="1" ht="11.25" x14ac:dyDescent="0.25">
      <c r="C144" s="8"/>
      <c r="D144" s="3"/>
      <c r="E144" s="9"/>
      <c r="F144" s="3"/>
      <c r="G144" s="3"/>
      <c r="H144" s="3"/>
      <c r="I144" s="3"/>
      <c r="J144" s="4"/>
      <c r="K144" s="3"/>
      <c r="L144" s="3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</row>
    <row r="145" spans="3:1003" s="2" customFormat="1" ht="11.25" x14ac:dyDescent="0.25">
      <c r="C145" s="8"/>
      <c r="D145" s="3"/>
      <c r="E145" s="9"/>
      <c r="F145" s="3"/>
      <c r="G145" s="3"/>
      <c r="H145" s="3"/>
      <c r="I145" s="3"/>
      <c r="J145" s="4"/>
      <c r="K145" s="3"/>
      <c r="L145" s="3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</row>
    <row r="146" spans="3:1003" s="2" customFormat="1" ht="11.25" x14ac:dyDescent="0.25">
      <c r="C146" s="8"/>
      <c r="D146" s="3"/>
      <c r="E146" s="9"/>
      <c r="F146" s="3"/>
      <c r="G146" s="3"/>
      <c r="H146" s="3"/>
      <c r="I146" s="3"/>
      <c r="J146" s="4"/>
      <c r="K146" s="3"/>
      <c r="L146" s="3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</row>
    <row r="147" spans="3:1003" s="2" customFormat="1" ht="11.25" x14ac:dyDescent="0.25">
      <c r="C147" s="8"/>
      <c r="D147" s="3"/>
      <c r="E147" s="9"/>
      <c r="F147" s="3"/>
      <c r="G147" s="3"/>
      <c r="H147" s="3"/>
      <c r="I147" s="3"/>
      <c r="J147" s="4"/>
      <c r="K147" s="3"/>
      <c r="L147" s="3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</row>
    <row r="148" spans="3:1003" s="2" customFormat="1" ht="11.25" x14ac:dyDescent="0.25">
      <c r="C148" s="8"/>
      <c r="D148" s="3"/>
      <c r="E148" s="9"/>
      <c r="F148" s="3"/>
      <c r="G148" s="3"/>
      <c r="H148" s="3"/>
      <c r="I148" s="3"/>
      <c r="J148" s="4"/>
      <c r="K148" s="3"/>
      <c r="L148" s="3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</row>
    <row r="149" spans="3:1003" s="2" customFormat="1" ht="11.25" x14ac:dyDescent="0.25">
      <c r="C149" s="8"/>
      <c r="D149" s="3"/>
      <c r="E149" s="9"/>
      <c r="F149" s="3"/>
      <c r="G149" s="3"/>
      <c r="H149" s="3"/>
      <c r="I149" s="3"/>
      <c r="J149" s="4"/>
      <c r="K149" s="3"/>
      <c r="L149" s="3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</row>
    <row r="150" spans="3:1003" s="2" customFormat="1" ht="11.25" x14ac:dyDescent="0.25">
      <c r="C150" s="8"/>
      <c r="D150" s="3"/>
      <c r="E150" s="9"/>
      <c r="F150" s="3"/>
      <c r="G150" s="3"/>
      <c r="H150" s="3"/>
      <c r="I150" s="3"/>
      <c r="J150" s="4"/>
      <c r="K150" s="3"/>
      <c r="L150" s="3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</row>
    <row r="151" spans="3:1003" s="2" customFormat="1" ht="11.25" x14ac:dyDescent="0.25">
      <c r="C151" s="8"/>
      <c r="D151" s="3"/>
      <c r="E151" s="9"/>
      <c r="F151" s="3"/>
      <c r="G151" s="3"/>
      <c r="H151" s="3"/>
      <c r="I151" s="3"/>
      <c r="J151" s="4"/>
      <c r="K151" s="3"/>
      <c r="L151" s="3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</row>
    <row r="152" spans="3:1003" s="2" customFormat="1" ht="11.25" x14ac:dyDescent="0.25">
      <c r="C152" s="8"/>
      <c r="D152" s="3"/>
      <c r="E152" s="9"/>
      <c r="F152" s="3"/>
      <c r="G152" s="3"/>
      <c r="H152" s="3"/>
      <c r="I152" s="3"/>
      <c r="J152" s="4"/>
      <c r="K152" s="3"/>
      <c r="L152" s="3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</row>
    <row r="153" spans="3:1003" s="2" customFormat="1" ht="11.25" x14ac:dyDescent="0.25">
      <c r="C153" s="8"/>
      <c r="D153" s="3"/>
      <c r="E153" s="9"/>
      <c r="F153" s="3"/>
      <c r="G153" s="3"/>
      <c r="H153" s="3"/>
      <c r="I153" s="3"/>
      <c r="J153" s="4"/>
      <c r="K153" s="3"/>
      <c r="L153" s="3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</row>
    <row r="154" spans="3:1003" s="2" customFormat="1" ht="11.25" x14ac:dyDescent="0.25">
      <c r="C154" s="8"/>
      <c r="D154" s="3"/>
      <c r="E154" s="9"/>
      <c r="F154" s="3"/>
      <c r="G154" s="3"/>
      <c r="H154" s="3"/>
      <c r="I154" s="3"/>
      <c r="J154" s="4"/>
      <c r="K154" s="3"/>
      <c r="L154" s="3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</row>
    <row r="155" spans="3:1003" s="2" customFormat="1" ht="11.25" x14ac:dyDescent="0.25">
      <c r="C155" s="8"/>
      <c r="D155" s="3"/>
      <c r="E155" s="9"/>
      <c r="F155" s="3"/>
      <c r="G155" s="3"/>
      <c r="H155" s="3"/>
      <c r="I155" s="3"/>
      <c r="J155" s="4"/>
      <c r="K155" s="3"/>
      <c r="L155" s="3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</row>
    <row r="156" spans="3:1003" s="2" customFormat="1" ht="11.25" x14ac:dyDescent="0.25">
      <c r="C156" s="8"/>
      <c r="D156" s="3"/>
      <c r="E156" s="9"/>
      <c r="F156" s="3"/>
      <c r="G156" s="3"/>
      <c r="H156" s="3"/>
      <c r="I156" s="3"/>
      <c r="J156" s="4"/>
      <c r="K156" s="3"/>
      <c r="L156" s="3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</row>
    <row r="157" spans="3:1003" s="2" customFormat="1" ht="11.25" x14ac:dyDescent="0.25">
      <c r="C157" s="8"/>
      <c r="D157" s="3"/>
      <c r="E157" s="9"/>
      <c r="F157" s="3"/>
      <c r="G157" s="3"/>
      <c r="H157" s="3"/>
      <c r="I157" s="3"/>
      <c r="J157" s="4"/>
      <c r="K157" s="3"/>
      <c r="L157" s="3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</row>
    <row r="158" spans="3:1003" s="2" customFormat="1" ht="11.25" x14ac:dyDescent="0.25">
      <c r="C158" s="8"/>
      <c r="D158" s="3"/>
      <c r="E158" s="9"/>
      <c r="F158" s="3"/>
      <c r="G158" s="3"/>
      <c r="H158" s="3"/>
      <c r="I158" s="3"/>
      <c r="J158" s="4"/>
      <c r="K158" s="3"/>
      <c r="L158" s="3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</row>
    <row r="159" spans="3:1003" s="2" customFormat="1" ht="11.25" x14ac:dyDescent="0.25">
      <c r="C159" s="8"/>
      <c r="D159" s="3"/>
      <c r="E159" s="9"/>
      <c r="F159" s="3"/>
      <c r="G159" s="3"/>
      <c r="H159" s="3"/>
      <c r="I159" s="3"/>
      <c r="J159" s="4"/>
      <c r="K159" s="3"/>
      <c r="L159" s="3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</row>
    <row r="160" spans="3:1003" s="2" customFormat="1" ht="11.25" x14ac:dyDescent="0.25">
      <c r="C160" s="8"/>
      <c r="D160" s="3"/>
      <c r="E160" s="9"/>
      <c r="F160" s="3"/>
      <c r="G160" s="3"/>
      <c r="H160" s="3"/>
      <c r="I160" s="3"/>
      <c r="J160" s="4"/>
      <c r="K160" s="3"/>
      <c r="L160" s="3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</row>
    <row r="161" spans="3:1003" s="2" customFormat="1" ht="11.25" x14ac:dyDescent="0.25">
      <c r="C161" s="8"/>
      <c r="D161" s="3"/>
      <c r="E161" s="9"/>
      <c r="F161" s="3"/>
      <c r="G161" s="3"/>
      <c r="H161" s="3"/>
      <c r="I161" s="3"/>
      <c r="J161" s="4"/>
      <c r="K161" s="3"/>
      <c r="L161" s="3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</row>
    <row r="162" spans="3:1003" s="2" customFormat="1" ht="11.25" x14ac:dyDescent="0.25">
      <c r="C162" s="8"/>
      <c r="D162" s="3"/>
      <c r="E162" s="9"/>
      <c r="F162" s="3"/>
      <c r="G162" s="3"/>
      <c r="H162" s="3"/>
      <c r="I162" s="3"/>
      <c r="J162" s="4"/>
      <c r="K162" s="3"/>
      <c r="L162" s="3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</row>
    <row r="163" spans="3:1003" s="2" customFormat="1" ht="11.25" x14ac:dyDescent="0.25">
      <c r="C163" s="8"/>
      <c r="D163" s="3"/>
      <c r="E163" s="9"/>
      <c r="F163" s="3"/>
      <c r="G163" s="3"/>
      <c r="H163" s="3"/>
      <c r="I163" s="3"/>
      <c r="J163" s="4"/>
      <c r="K163" s="3"/>
      <c r="L163" s="3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</row>
    <row r="164" spans="3:1003" s="2" customFormat="1" ht="11.25" x14ac:dyDescent="0.25">
      <c r="C164" s="8"/>
      <c r="D164" s="3"/>
      <c r="E164" s="9"/>
      <c r="F164" s="3"/>
      <c r="G164" s="3"/>
      <c r="H164" s="3"/>
      <c r="I164" s="3"/>
      <c r="J164" s="4"/>
      <c r="K164" s="3"/>
      <c r="L164" s="3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</row>
    <row r="165" spans="3:1003" s="2" customFormat="1" ht="11.25" x14ac:dyDescent="0.25">
      <c r="C165" s="8"/>
      <c r="D165" s="3"/>
      <c r="E165" s="9"/>
      <c r="F165" s="3"/>
      <c r="G165" s="3"/>
      <c r="H165" s="3"/>
      <c r="I165" s="3"/>
      <c r="J165" s="4"/>
      <c r="K165" s="3"/>
      <c r="L165" s="3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</row>
    <row r="166" spans="3:1003" s="2" customFormat="1" ht="11.25" x14ac:dyDescent="0.25">
      <c r="C166" s="8"/>
      <c r="D166" s="3"/>
      <c r="E166" s="9"/>
      <c r="F166" s="3"/>
      <c r="G166" s="3"/>
      <c r="H166" s="3"/>
      <c r="I166" s="3"/>
      <c r="J166" s="4"/>
      <c r="K166" s="3"/>
      <c r="L166" s="3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</row>
    <row r="167" spans="3:1003" s="2" customFormat="1" ht="11.25" x14ac:dyDescent="0.25">
      <c r="C167" s="8"/>
      <c r="D167" s="3"/>
      <c r="E167" s="9"/>
      <c r="F167" s="3"/>
      <c r="G167" s="3"/>
      <c r="H167" s="3"/>
      <c r="I167" s="3"/>
      <c r="J167" s="4"/>
      <c r="K167" s="3"/>
      <c r="L167" s="3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</row>
    <row r="168" spans="3:1003" s="2" customFormat="1" ht="11.25" x14ac:dyDescent="0.25">
      <c r="C168" s="8"/>
      <c r="D168" s="3"/>
      <c r="E168" s="9"/>
      <c r="F168" s="3"/>
      <c r="G168" s="3"/>
      <c r="H168" s="3"/>
      <c r="I168" s="3"/>
      <c r="J168" s="4"/>
      <c r="K168" s="3"/>
      <c r="L168" s="3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</row>
    <row r="169" spans="3:1003" s="2" customFormat="1" ht="11.25" x14ac:dyDescent="0.25">
      <c r="C169" s="8"/>
      <c r="D169" s="3"/>
      <c r="E169" s="9"/>
      <c r="F169" s="3"/>
      <c r="G169" s="3"/>
      <c r="H169" s="3"/>
      <c r="I169" s="3"/>
      <c r="J169" s="4"/>
      <c r="K169" s="3"/>
      <c r="L169" s="3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</row>
    <row r="170" spans="3:1003" s="2" customFormat="1" ht="11.25" x14ac:dyDescent="0.25">
      <c r="C170" s="8"/>
      <c r="D170" s="3"/>
      <c r="E170" s="9"/>
      <c r="F170" s="3"/>
      <c r="G170" s="3"/>
      <c r="H170" s="3"/>
      <c r="I170" s="3"/>
      <c r="J170" s="4"/>
      <c r="K170" s="3"/>
      <c r="L170" s="3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</row>
    <row r="171" spans="3:1003" s="2" customFormat="1" ht="11.25" x14ac:dyDescent="0.25">
      <c r="C171" s="8"/>
      <c r="D171" s="3"/>
      <c r="E171" s="9"/>
      <c r="F171" s="3"/>
      <c r="G171" s="3"/>
      <c r="H171" s="3"/>
      <c r="I171" s="3"/>
      <c r="J171" s="4"/>
      <c r="K171" s="3"/>
      <c r="L171" s="3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</row>
    <row r="172" spans="3:1003" s="2" customFormat="1" ht="11.25" x14ac:dyDescent="0.25">
      <c r="C172" s="8"/>
      <c r="D172" s="3"/>
      <c r="E172" s="9"/>
      <c r="F172" s="3"/>
      <c r="G172" s="3"/>
      <c r="H172" s="3"/>
      <c r="I172" s="3"/>
      <c r="J172" s="4"/>
      <c r="K172" s="3"/>
      <c r="L172" s="3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</row>
    <row r="173" spans="3:1003" s="2" customFormat="1" ht="11.25" x14ac:dyDescent="0.25">
      <c r="C173" s="8"/>
      <c r="D173" s="3"/>
      <c r="E173" s="9"/>
      <c r="F173" s="3"/>
      <c r="G173" s="3"/>
      <c r="H173" s="3"/>
      <c r="I173" s="3"/>
      <c r="J173" s="4"/>
      <c r="K173" s="3"/>
      <c r="L173" s="3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</row>
    <row r="174" spans="3:1003" s="2" customFormat="1" ht="11.25" x14ac:dyDescent="0.25">
      <c r="C174" s="8"/>
      <c r="D174" s="3"/>
      <c r="E174" s="9"/>
      <c r="F174" s="3"/>
      <c r="G174" s="3"/>
      <c r="H174" s="3"/>
      <c r="I174" s="3"/>
      <c r="J174" s="4"/>
      <c r="K174" s="3"/>
      <c r="L174" s="3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</row>
    <row r="175" spans="3:1003" s="2" customFormat="1" ht="11.25" x14ac:dyDescent="0.25">
      <c r="C175" s="8"/>
      <c r="D175" s="3"/>
      <c r="E175" s="9"/>
      <c r="F175" s="3"/>
      <c r="G175" s="3"/>
      <c r="H175" s="3"/>
      <c r="I175" s="3"/>
      <c r="J175" s="4"/>
      <c r="K175" s="3"/>
      <c r="L175" s="3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</row>
    <row r="176" spans="3:1003" s="2" customFormat="1" ht="11.25" x14ac:dyDescent="0.25">
      <c r="C176" s="8"/>
      <c r="D176" s="3"/>
      <c r="E176" s="9"/>
      <c r="F176" s="3"/>
      <c r="G176" s="3"/>
      <c r="H176" s="3"/>
      <c r="I176" s="3"/>
      <c r="J176" s="4"/>
      <c r="K176" s="3"/>
      <c r="L176" s="3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</row>
    <row r="177" spans="3:1003" s="2" customFormat="1" ht="11.25" x14ac:dyDescent="0.25">
      <c r="C177" s="8"/>
      <c r="D177" s="3"/>
      <c r="E177" s="9"/>
      <c r="F177" s="3"/>
      <c r="G177" s="3"/>
      <c r="H177" s="3"/>
      <c r="I177" s="3"/>
      <c r="J177" s="4"/>
      <c r="K177" s="3"/>
      <c r="L177" s="3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</row>
    <row r="178" spans="3:1003" s="2" customFormat="1" ht="11.25" x14ac:dyDescent="0.25">
      <c r="C178" s="8"/>
      <c r="D178" s="3"/>
      <c r="E178" s="9"/>
      <c r="F178" s="3"/>
      <c r="G178" s="3"/>
      <c r="H178" s="3"/>
      <c r="I178" s="3"/>
      <c r="J178" s="4"/>
      <c r="K178" s="3"/>
      <c r="L178" s="3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</row>
    <row r="179" spans="3:1003" s="2" customFormat="1" ht="11.25" x14ac:dyDescent="0.25">
      <c r="C179" s="8"/>
      <c r="D179" s="3"/>
      <c r="E179" s="9"/>
      <c r="F179" s="3"/>
      <c r="G179" s="3"/>
      <c r="H179" s="3"/>
      <c r="I179" s="3"/>
      <c r="J179" s="4"/>
      <c r="K179" s="3"/>
      <c r="L179" s="3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</row>
    <row r="180" spans="3:1003" s="2" customFormat="1" ht="11.25" x14ac:dyDescent="0.25">
      <c r="C180" s="8"/>
      <c r="D180" s="3"/>
      <c r="E180" s="9"/>
      <c r="F180" s="3"/>
      <c r="G180" s="3"/>
      <c r="H180" s="3"/>
      <c r="I180" s="3"/>
      <c r="J180" s="4"/>
      <c r="K180" s="3"/>
      <c r="L180" s="3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</row>
    <row r="181" spans="3:1003" s="2" customFormat="1" ht="11.25" x14ac:dyDescent="0.25">
      <c r="C181" s="8"/>
      <c r="D181" s="3"/>
      <c r="E181" s="9"/>
      <c r="F181" s="3"/>
      <c r="G181" s="3"/>
      <c r="H181" s="3"/>
      <c r="I181" s="3"/>
      <c r="J181" s="4"/>
      <c r="K181" s="3"/>
      <c r="L181" s="3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</row>
    <row r="182" spans="3:1003" s="2" customFormat="1" ht="11.25" x14ac:dyDescent="0.25">
      <c r="C182" s="8"/>
      <c r="D182" s="3"/>
      <c r="E182" s="9"/>
      <c r="F182" s="3"/>
      <c r="G182" s="3"/>
      <c r="H182" s="3"/>
      <c r="I182" s="3"/>
      <c r="J182" s="4"/>
      <c r="K182" s="3"/>
      <c r="L182" s="3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</row>
    <row r="183" spans="3:1003" s="2" customFormat="1" ht="11.25" x14ac:dyDescent="0.25">
      <c r="C183" s="8"/>
      <c r="D183" s="3"/>
      <c r="E183" s="9"/>
      <c r="F183" s="3"/>
      <c r="G183" s="3"/>
      <c r="H183" s="3"/>
      <c r="I183" s="3"/>
      <c r="J183" s="4"/>
      <c r="K183" s="3"/>
      <c r="L183" s="3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</row>
    <row r="184" spans="3:1003" s="2" customFormat="1" ht="11.25" x14ac:dyDescent="0.25">
      <c r="C184" s="8"/>
      <c r="D184" s="3"/>
      <c r="E184" s="9"/>
      <c r="F184" s="3"/>
      <c r="G184" s="3"/>
      <c r="H184" s="3"/>
      <c r="I184" s="3"/>
      <c r="J184" s="4"/>
      <c r="K184" s="3"/>
      <c r="L184" s="3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</row>
    <row r="185" spans="3:1003" s="2" customFormat="1" ht="11.25" x14ac:dyDescent="0.25">
      <c r="C185" s="8"/>
      <c r="D185" s="3"/>
      <c r="E185" s="9"/>
      <c r="F185" s="3"/>
      <c r="G185" s="3"/>
      <c r="H185" s="3"/>
      <c r="I185" s="3"/>
      <c r="J185" s="4"/>
      <c r="K185" s="3"/>
      <c r="L185" s="3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</row>
    <row r="186" spans="3:1003" s="2" customFormat="1" ht="11.25" x14ac:dyDescent="0.25">
      <c r="C186" s="8"/>
      <c r="D186" s="3"/>
      <c r="E186" s="9"/>
      <c r="F186" s="3"/>
      <c r="G186" s="3"/>
      <c r="H186" s="3"/>
      <c r="I186" s="3"/>
      <c r="J186" s="4"/>
      <c r="K186" s="3"/>
      <c r="L186" s="3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</row>
    <row r="187" spans="3:1003" s="2" customFormat="1" ht="11.25" x14ac:dyDescent="0.25">
      <c r="C187" s="8"/>
      <c r="D187" s="3"/>
      <c r="E187" s="9"/>
      <c r="F187" s="3"/>
      <c r="G187" s="3"/>
      <c r="H187" s="3"/>
      <c r="I187" s="3"/>
      <c r="J187" s="4"/>
      <c r="K187" s="3"/>
      <c r="L187" s="3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  <c r="ALL187" s="5"/>
      <c r="ALM187" s="5"/>
      <c r="ALN187" s="5"/>
      <c r="ALO187" s="5"/>
    </row>
    <row r="188" spans="3:1003" s="2" customFormat="1" ht="11.25" x14ac:dyDescent="0.25">
      <c r="C188" s="8"/>
      <c r="D188" s="3"/>
      <c r="E188" s="9"/>
      <c r="F188" s="3"/>
      <c r="G188" s="3"/>
      <c r="H188" s="3"/>
      <c r="I188" s="3"/>
      <c r="J188" s="4"/>
      <c r="K188" s="3"/>
      <c r="L188" s="3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</row>
    <row r="189" spans="3:1003" s="2" customFormat="1" ht="11.25" x14ac:dyDescent="0.25">
      <c r="C189" s="8"/>
      <c r="D189" s="3"/>
      <c r="E189" s="9"/>
      <c r="F189" s="3"/>
      <c r="G189" s="3"/>
      <c r="H189" s="3"/>
      <c r="I189" s="3"/>
      <c r="J189" s="4"/>
      <c r="K189" s="3"/>
      <c r="L189" s="3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</row>
    <row r="190" spans="3:1003" s="2" customFormat="1" ht="11.25" x14ac:dyDescent="0.25">
      <c r="C190" s="8"/>
      <c r="D190" s="3"/>
      <c r="E190" s="9"/>
      <c r="F190" s="3"/>
      <c r="G190" s="3"/>
      <c r="H190" s="3"/>
      <c r="I190" s="3"/>
      <c r="J190" s="4"/>
      <c r="K190" s="3"/>
      <c r="L190" s="3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5"/>
      <c r="ALO190" s="5"/>
    </row>
    <row r="191" spans="3:1003" s="2" customFormat="1" ht="11.25" x14ac:dyDescent="0.25">
      <c r="C191" s="8"/>
      <c r="D191" s="3"/>
      <c r="E191" s="9"/>
      <c r="F191" s="3"/>
      <c r="G191" s="3"/>
      <c r="H191" s="3"/>
      <c r="I191" s="3"/>
      <c r="J191" s="4"/>
      <c r="K191" s="3"/>
      <c r="L191" s="3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</row>
    <row r="192" spans="3:1003" s="2" customFormat="1" ht="11.25" x14ac:dyDescent="0.25">
      <c r="C192" s="8"/>
      <c r="D192" s="3"/>
      <c r="E192" s="9"/>
      <c r="F192" s="3"/>
      <c r="G192" s="3"/>
      <c r="H192" s="3"/>
      <c r="I192" s="3"/>
      <c r="J192" s="4"/>
      <c r="K192" s="3"/>
      <c r="L192" s="3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</row>
    <row r="193" spans="3:1003" s="2" customFormat="1" ht="11.25" x14ac:dyDescent="0.25">
      <c r="C193" s="8"/>
      <c r="D193" s="3"/>
      <c r="E193" s="9"/>
      <c r="F193" s="3"/>
      <c r="G193" s="3"/>
      <c r="H193" s="3"/>
      <c r="I193" s="3"/>
      <c r="J193" s="4"/>
      <c r="K193" s="3"/>
      <c r="L193" s="3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</row>
    <row r="194" spans="3:1003" s="2" customFormat="1" ht="11.25" x14ac:dyDescent="0.25">
      <c r="C194" s="8"/>
      <c r="D194" s="3"/>
      <c r="E194" s="9"/>
      <c r="F194" s="3"/>
      <c r="G194" s="3"/>
      <c r="H194" s="3"/>
      <c r="I194" s="3"/>
      <c r="J194" s="4"/>
      <c r="K194" s="3"/>
      <c r="L194" s="3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</row>
    <row r="195" spans="3:1003" s="2" customFormat="1" ht="11.25" x14ac:dyDescent="0.25">
      <c r="C195" s="8"/>
      <c r="D195" s="3"/>
      <c r="E195" s="9"/>
      <c r="F195" s="3"/>
      <c r="G195" s="3"/>
      <c r="H195" s="3"/>
      <c r="I195" s="3"/>
      <c r="J195" s="4"/>
      <c r="K195" s="3"/>
      <c r="L195" s="3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</row>
    <row r="196" spans="3:1003" s="2" customFormat="1" ht="11.25" x14ac:dyDescent="0.25">
      <c r="C196" s="8"/>
      <c r="D196" s="3"/>
      <c r="E196" s="9"/>
      <c r="F196" s="3"/>
      <c r="G196" s="3"/>
      <c r="H196" s="3"/>
      <c r="I196" s="3"/>
      <c r="J196" s="4"/>
      <c r="K196" s="3"/>
      <c r="L196" s="3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</row>
    <row r="197" spans="3:1003" s="2" customFormat="1" ht="11.25" x14ac:dyDescent="0.25">
      <c r="C197" s="8"/>
      <c r="D197" s="3"/>
      <c r="E197" s="9"/>
      <c r="F197" s="3"/>
      <c r="G197" s="3"/>
      <c r="H197" s="3"/>
      <c r="I197" s="3"/>
      <c r="J197" s="4"/>
      <c r="K197" s="3"/>
      <c r="L197" s="3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</row>
    <row r="198" spans="3:1003" s="2" customFormat="1" ht="11.25" x14ac:dyDescent="0.25">
      <c r="C198" s="8"/>
      <c r="D198" s="3"/>
      <c r="E198" s="9"/>
      <c r="F198" s="3"/>
      <c r="G198" s="3"/>
      <c r="H198" s="3"/>
      <c r="I198" s="3"/>
      <c r="J198" s="4"/>
      <c r="K198" s="3"/>
      <c r="L198" s="3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</row>
    <row r="199" spans="3:1003" s="2" customFormat="1" ht="11.25" x14ac:dyDescent="0.25">
      <c r="C199" s="8"/>
      <c r="D199" s="3"/>
      <c r="E199" s="9"/>
      <c r="F199" s="3"/>
      <c r="G199" s="3"/>
      <c r="H199" s="3"/>
      <c r="I199" s="3"/>
      <c r="J199" s="4"/>
      <c r="K199" s="3"/>
      <c r="L199" s="3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</row>
    <row r="200" spans="3:1003" s="2" customFormat="1" ht="11.25" x14ac:dyDescent="0.25">
      <c r="C200" s="8"/>
      <c r="D200" s="3"/>
      <c r="E200" s="9"/>
      <c r="F200" s="3"/>
      <c r="G200" s="3"/>
      <c r="H200" s="3"/>
      <c r="I200" s="3"/>
      <c r="J200" s="4"/>
      <c r="K200" s="3"/>
      <c r="L200" s="3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</row>
    <row r="201" spans="3:1003" s="2" customFormat="1" ht="11.25" x14ac:dyDescent="0.25">
      <c r="C201" s="8"/>
      <c r="D201" s="3"/>
      <c r="E201" s="9"/>
      <c r="F201" s="3"/>
      <c r="G201" s="3"/>
      <c r="H201" s="3"/>
      <c r="I201" s="3"/>
      <c r="J201" s="4"/>
      <c r="K201" s="3"/>
      <c r="L201" s="3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</row>
    <row r="202" spans="3:1003" s="2" customFormat="1" ht="11.25" x14ac:dyDescent="0.25">
      <c r="C202" s="8"/>
      <c r="D202" s="3"/>
      <c r="E202" s="9"/>
      <c r="F202" s="3"/>
      <c r="G202" s="3"/>
      <c r="H202" s="3"/>
      <c r="I202" s="3"/>
      <c r="J202" s="4"/>
      <c r="K202" s="3"/>
      <c r="L202" s="3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</row>
    <row r="203" spans="3:1003" s="2" customFormat="1" ht="11.25" x14ac:dyDescent="0.25">
      <c r="C203" s="8"/>
      <c r="D203" s="3"/>
      <c r="E203" s="9"/>
      <c r="F203" s="3"/>
      <c r="G203" s="3"/>
      <c r="H203" s="3"/>
      <c r="I203" s="3"/>
      <c r="J203" s="4"/>
      <c r="K203" s="3"/>
      <c r="L203" s="3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</row>
    <row r="204" spans="3:1003" s="2" customFormat="1" ht="11.25" x14ac:dyDescent="0.25">
      <c r="C204" s="8"/>
      <c r="D204" s="3"/>
      <c r="E204" s="9"/>
      <c r="F204" s="3"/>
      <c r="G204" s="3"/>
      <c r="H204" s="3"/>
      <c r="I204" s="3"/>
      <c r="J204" s="4"/>
      <c r="K204" s="3"/>
      <c r="L204" s="3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</row>
    <row r="205" spans="3:1003" s="2" customFormat="1" ht="11.25" x14ac:dyDescent="0.25">
      <c r="C205" s="8"/>
      <c r="D205" s="3"/>
      <c r="E205" s="9"/>
      <c r="F205" s="3"/>
      <c r="G205" s="3"/>
      <c r="H205" s="3"/>
      <c r="I205" s="3"/>
      <c r="J205" s="4"/>
      <c r="K205" s="3"/>
      <c r="L205" s="3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</row>
    <row r="206" spans="3:1003" s="2" customFormat="1" ht="11.25" x14ac:dyDescent="0.25">
      <c r="C206" s="8"/>
      <c r="D206" s="3"/>
      <c r="E206" s="9"/>
      <c r="F206" s="3"/>
      <c r="G206" s="3"/>
      <c r="H206" s="3"/>
      <c r="I206" s="3"/>
      <c r="J206" s="4"/>
      <c r="K206" s="3"/>
      <c r="L206" s="3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</row>
    <row r="207" spans="3:1003" s="2" customFormat="1" ht="11.25" x14ac:dyDescent="0.25">
      <c r="C207" s="8"/>
      <c r="D207" s="3"/>
      <c r="E207" s="9"/>
      <c r="F207" s="3"/>
      <c r="G207" s="3"/>
      <c r="H207" s="3"/>
      <c r="I207" s="3"/>
      <c r="J207" s="4"/>
      <c r="K207" s="3"/>
      <c r="L207" s="3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</row>
    <row r="208" spans="3:1003" s="2" customFormat="1" ht="11.25" x14ac:dyDescent="0.25">
      <c r="C208" s="8"/>
      <c r="D208" s="3"/>
      <c r="E208" s="9"/>
      <c r="F208" s="3"/>
      <c r="G208" s="3"/>
      <c r="H208" s="3"/>
      <c r="I208" s="3"/>
      <c r="J208" s="4"/>
      <c r="K208" s="3"/>
      <c r="L208" s="3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</row>
    <row r="209" spans="3:1003" s="2" customFormat="1" ht="11.25" x14ac:dyDescent="0.25">
      <c r="C209" s="8"/>
      <c r="D209" s="3"/>
      <c r="E209" s="9"/>
      <c r="F209" s="3"/>
      <c r="G209" s="3"/>
      <c r="H209" s="3"/>
      <c r="I209" s="3"/>
      <c r="J209" s="4"/>
      <c r="K209" s="3"/>
      <c r="L209" s="3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</row>
    <row r="210" spans="3:1003" s="2" customFormat="1" ht="11.25" x14ac:dyDescent="0.25">
      <c r="C210" s="8"/>
      <c r="D210" s="3"/>
      <c r="E210" s="9"/>
      <c r="F210" s="3"/>
      <c r="G210" s="3"/>
      <c r="H210" s="3"/>
      <c r="I210" s="3"/>
      <c r="J210" s="4"/>
      <c r="K210" s="3"/>
      <c r="L210" s="3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</row>
    <row r="211" spans="3:1003" s="2" customFormat="1" ht="11.25" x14ac:dyDescent="0.25">
      <c r="C211" s="8"/>
      <c r="D211" s="3"/>
      <c r="E211" s="9"/>
      <c r="F211" s="3"/>
      <c r="G211" s="3"/>
      <c r="H211" s="3"/>
      <c r="I211" s="3"/>
      <c r="J211" s="4"/>
      <c r="K211" s="3"/>
      <c r="L211" s="3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</row>
    <row r="212" spans="3:1003" s="2" customFormat="1" ht="11.25" x14ac:dyDescent="0.25">
      <c r="C212" s="8"/>
      <c r="D212" s="3"/>
      <c r="E212" s="9"/>
      <c r="F212" s="3"/>
      <c r="G212" s="3"/>
      <c r="H212" s="3"/>
      <c r="I212" s="3"/>
      <c r="J212" s="4"/>
      <c r="K212" s="3"/>
      <c r="L212" s="3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</row>
    <row r="213" spans="3:1003" s="2" customFormat="1" ht="11.25" x14ac:dyDescent="0.25">
      <c r="C213" s="8"/>
      <c r="D213" s="3"/>
      <c r="E213" s="9"/>
      <c r="F213" s="3"/>
      <c r="G213" s="3"/>
      <c r="H213" s="3"/>
      <c r="I213" s="3"/>
      <c r="J213" s="4"/>
      <c r="K213" s="3"/>
      <c r="L213" s="3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</row>
    <row r="214" spans="3:1003" s="2" customFormat="1" ht="11.25" x14ac:dyDescent="0.25">
      <c r="C214" s="8"/>
      <c r="D214" s="3"/>
      <c r="E214" s="9"/>
      <c r="F214" s="3"/>
      <c r="G214" s="3"/>
      <c r="H214" s="3"/>
      <c r="I214" s="3"/>
      <c r="J214" s="4"/>
      <c r="K214" s="3"/>
      <c r="L214" s="3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  <c r="AKY214" s="5"/>
      <c r="AKZ214" s="5"/>
      <c r="ALA214" s="5"/>
      <c r="ALB214" s="5"/>
      <c r="ALC214" s="5"/>
      <c r="ALD214" s="5"/>
      <c r="ALE214" s="5"/>
      <c r="ALF214" s="5"/>
      <c r="ALG214" s="5"/>
      <c r="ALH214" s="5"/>
      <c r="ALI214" s="5"/>
      <c r="ALJ214" s="5"/>
      <c r="ALK214" s="5"/>
      <c r="ALL214" s="5"/>
      <c r="ALM214" s="5"/>
      <c r="ALN214" s="5"/>
      <c r="ALO214" s="5"/>
    </row>
  </sheetData>
  <mergeCells count="1">
    <mergeCell ref="A1:L1"/>
  </mergeCells>
  <pageMargins left="0.75" right="0.75" top="1" bottom="1" header="0.51180550000000002" footer="0.51180550000000002"/>
  <pageSetup paperSize="9" orientation="portrait" horizontalDpi="300" verticalDpi="300" r:id="rId1"/>
  <rowBreaks count="1" manualBreakCount="1">
    <brk id="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Έγγραφο" ma:contentTypeID="0x010100BFE8A5B5D6B9984C8B93F2CA95305FE0" ma:contentTypeVersion="12" ma:contentTypeDescription="Δημιουργία νέου εγγράφου" ma:contentTypeScope="" ma:versionID="369cb8cabccc4902baeb03a64570cd67">
  <xsd:schema xmlns:xsd="http://www.w3.org/2001/XMLSchema" xmlns:xs="http://www.w3.org/2001/XMLSchema" xmlns:p="http://schemas.microsoft.com/office/2006/metadata/properties" xmlns:ns2="037b86a5-15fa-4b82-82eb-944fc51ee9a8" xmlns:ns3="728e56b8-4872-431a-9ea0-9815f4b91012" targetNamespace="http://schemas.microsoft.com/office/2006/metadata/properties" ma:root="true" ma:fieldsID="b09901bc24fa13102ec80a1771db2c3a" ns2:_="" ns3:_="">
    <xsd:import namespace="037b86a5-15fa-4b82-82eb-944fc51ee9a8"/>
    <xsd:import namespace="728e56b8-4872-431a-9ea0-9815f4b910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b86a5-15fa-4b82-82eb-944fc51ee9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8e56b8-4872-431a-9ea0-9815f4b9101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Κοινή χρήση με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Κοινή χρήση με λεπτομέρειες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Τύπος περιεχομένου"/>
        <xsd:element ref="dc:title" minOccurs="0" maxOccurs="1" ma:index="4" ma:displayName="Τίτλο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DA5106F-4745-4F4F-83B8-8873AEF9E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7b86a5-15fa-4b82-82eb-944fc51ee9a8"/>
    <ds:schemaRef ds:uri="728e56b8-4872-431a-9ea0-9815f4b910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9D4CD-FC18-4F23-9A56-E88199115EB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727728E-5104-4679-9306-BD499AAC3C4F}">
  <ds:schemaRefs>
    <ds:schemaRef ds:uri="http://purl.org/dc/terms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037b86a5-15fa-4b82-82eb-944fc51ee9a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Rev.04</vt:lpstr>
      <vt:lpstr>Rev.03</vt:lpstr>
      <vt:lpstr>Rev.02</vt:lpstr>
      <vt:lpstr>Rev.01</vt:lpstr>
      <vt:lpstr>Final</vt:lpstr>
      <vt:lpstr>Initial</vt:lpstr>
      <vt:lpstr>Final!Print_Area</vt:lpstr>
      <vt:lpstr>Initial!Print_Area</vt:lpstr>
      <vt:lpstr>Rev.01!Print_Area</vt:lpstr>
      <vt:lpstr>Rev.02!Print_Area</vt:lpstr>
      <vt:lpstr>Rev.03!Print_Area</vt:lpstr>
      <vt:lpstr>Rev.04!Print_Area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ΒΚ</dc:creator>
  <cp:keywords/>
  <dc:description/>
  <cp:lastModifiedBy>Vasiliki Kiamou</cp:lastModifiedBy>
  <cp:revision/>
  <dcterms:created xsi:type="dcterms:W3CDTF">2017-11-24T08:42:35Z</dcterms:created>
  <dcterms:modified xsi:type="dcterms:W3CDTF">2023-07-24T07:04:22Z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0x010100BFE8A5B5D6B9984C8B93F2CA95305FE0</vt:lpwstr>
  </property>
</Properties>
</file>