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223" documentId="8_{5F026AC0-D695-451E-8709-D1E7A170AB5F}" xr6:coauthVersionLast="47" xr6:coauthVersionMax="47" xr10:uidLastSave="{5FE369E3-2361-4B7B-9DE4-3697ADC114DE}"/>
  <bookViews>
    <workbookView xWindow="-28920" yWindow="-120" windowWidth="29040" windowHeight="15720" xr2:uid="{00000000-000D-0000-FFFF-FFFF00000000}"/>
  </bookViews>
  <sheets>
    <sheet name="Rev.31" sheetId="35" r:id="rId1"/>
    <sheet name="Rev.30" sheetId="34" r:id="rId2"/>
    <sheet name="Rev.29" sheetId="33" r:id="rId3"/>
    <sheet name="Rev.28" sheetId="32" r:id="rId4"/>
    <sheet name="Rev.27" sheetId="31" r:id="rId5"/>
    <sheet name="Rev.26" sheetId="30" r:id="rId6"/>
    <sheet name="Rev.25" sheetId="29" r:id="rId7"/>
    <sheet name="Rev.24" sheetId="28" r:id="rId8"/>
    <sheet name="Rev.23" sheetId="27" r:id="rId9"/>
    <sheet name="Rev.22" sheetId="26" r:id="rId10"/>
    <sheet name="Rev.21" sheetId="25" r:id="rId11"/>
    <sheet name="Rev.20" sheetId="24" r:id="rId12"/>
    <sheet name="Rev.19" sheetId="23" r:id="rId13"/>
    <sheet name="Rev.18" sheetId="22" r:id="rId14"/>
    <sheet name="Rev.17" sheetId="21" r:id="rId15"/>
    <sheet name="Rev.16" sheetId="20" r:id="rId16"/>
    <sheet name="Rev.15" sheetId="19" r:id="rId17"/>
    <sheet name="Rev.14" sheetId="18" r:id="rId18"/>
    <sheet name="Rev.13" sheetId="17" r:id="rId19"/>
    <sheet name="Rev.12" sheetId="16" r:id="rId20"/>
    <sheet name="Rev.11" sheetId="15" r:id="rId21"/>
    <sheet name="Rev.10" sheetId="14" r:id="rId22"/>
    <sheet name="Rev.09" sheetId="13" r:id="rId23"/>
    <sheet name="Rev.08" sheetId="12" r:id="rId24"/>
    <sheet name="Rev.07" sheetId="11" r:id="rId25"/>
    <sheet name="Rev.06" sheetId="10" r:id="rId26"/>
    <sheet name="Rev.05" sheetId="9" r:id="rId27"/>
    <sheet name="Rev.04" sheetId="8" r:id="rId28"/>
    <sheet name="Rev.03" sheetId="7" r:id="rId29"/>
    <sheet name="Rev.02" sheetId="6" r:id="rId30"/>
    <sheet name="Rev.01" sheetId="5" r:id="rId31"/>
    <sheet name="Daily00" sheetId="4" r:id="rId32"/>
    <sheet name="Monthly" sheetId="3" r:id="rId33"/>
  </sheets>
  <definedNames>
    <definedName name="_xlnm.Print_Area" localSheetId="31">Daily00!$A$1:$D$34</definedName>
    <definedName name="_xlnm.Print_Area" localSheetId="32">Monthly!$A$1:$D$34</definedName>
    <definedName name="_xlnm.Print_Area" localSheetId="30">'Rev.01'!$A$1:$D$35</definedName>
    <definedName name="_xlnm.Print_Area" localSheetId="29">'Rev.02'!$A$1:$D$35</definedName>
    <definedName name="_xlnm.Print_Area" localSheetId="28">'Rev.03'!$A$1:$D$35</definedName>
    <definedName name="_xlnm.Print_Area" localSheetId="27">'Rev.04'!$A$1:$D$35</definedName>
    <definedName name="_xlnm.Print_Area" localSheetId="26">'Rev.05'!$A$1:$D$35</definedName>
    <definedName name="_xlnm.Print_Area" localSheetId="25">'Rev.06'!$A$1:$D$35</definedName>
    <definedName name="_xlnm.Print_Area" localSheetId="24">'Rev.07'!$A$1:$D$35</definedName>
    <definedName name="_xlnm.Print_Area" localSheetId="23">'Rev.08'!$A$1:$D$35</definedName>
    <definedName name="_xlnm.Print_Area" localSheetId="22">'Rev.09'!$A$1:$D$35</definedName>
    <definedName name="_xlnm.Print_Area" localSheetId="21">'Rev.10'!$A$1:$D$35</definedName>
    <definedName name="_xlnm.Print_Area" localSheetId="20">'Rev.11'!$A$1:$D$35</definedName>
    <definedName name="_xlnm.Print_Area" localSheetId="19">'Rev.12'!$A$1:$D$35</definedName>
    <definedName name="_xlnm.Print_Area" localSheetId="18">'Rev.13'!$A$1:$D$35</definedName>
    <definedName name="_xlnm.Print_Area" localSheetId="17">'Rev.14'!$A$1:$D$35</definedName>
    <definedName name="_xlnm.Print_Area" localSheetId="16">'Rev.15'!$A$1:$D$35</definedName>
    <definedName name="_xlnm.Print_Area" localSheetId="15">'Rev.16'!$A$1:$D$35</definedName>
    <definedName name="_xlnm.Print_Area" localSheetId="14">'Rev.17'!$A$1:$D$35</definedName>
    <definedName name="_xlnm.Print_Area" localSheetId="13">'Rev.18'!$A$1:$D$35</definedName>
    <definedName name="_xlnm.Print_Area" localSheetId="12">'Rev.19'!$A$1:$D$35</definedName>
    <definedName name="_xlnm.Print_Area" localSheetId="11">'Rev.20'!$A$1:$D$35</definedName>
    <definedName name="_xlnm.Print_Area" localSheetId="10">'Rev.21'!$A$1:$D$35</definedName>
    <definedName name="_xlnm.Print_Area" localSheetId="9">'Rev.22'!$A$1:$D$35</definedName>
    <definedName name="_xlnm.Print_Area" localSheetId="8">'Rev.23'!$A$1:$D$35</definedName>
    <definedName name="_xlnm.Print_Area" localSheetId="7">'Rev.24'!$A$1:$D$35</definedName>
    <definedName name="_xlnm.Print_Area" localSheetId="6">'Rev.25'!$A$1:$D$35</definedName>
    <definedName name="_xlnm.Print_Area" localSheetId="5">'Rev.26'!$A$1:$D$35</definedName>
    <definedName name="_xlnm.Print_Area" localSheetId="4">'Rev.27'!$A$1:$D$35</definedName>
    <definedName name="_xlnm.Print_Area" localSheetId="3">'Rev.28'!$A$1:$D$35</definedName>
    <definedName name="_xlnm.Print_Area" localSheetId="2">'Rev.29'!$A$1:$D$35</definedName>
    <definedName name="_xlnm.Print_Area" localSheetId="1">'Rev.30'!$A$1:$D$35</definedName>
    <definedName name="_xlnm.Print_Area" localSheetId="0">'Rev.31'!$A$1:$D$35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35" l="1"/>
  <c r="G86" i="34"/>
  <c r="G86" i="33"/>
  <c r="G86" i="32"/>
  <c r="G86" i="31"/>
  <c r="G86" i="30"/>
  <c r="G86" i="29"/>
  <c r="G86" i="28"/>
  <c r="G86" i="27"/>
  <c r="G86" i="26"/>
  <c r="G86" i="25"/>
  <c r="G86" i="24"/>
  <c r="G86" i="23"/>
  <c r="G86" i="22"/>
  <c r="G86" i="21"/>
  <c r="G86" i="20"/>
  <c r="G86" i="19"/>
  <c r="G86" i="18"/>
  <c r="G86" i="17"/>
  <c r="G86" i="16"/>
  <c r="G86" i="15"/>
  <c r="G86" i="14"/>
  <c r="G86" i="13"/>
  <c r="G86" i="12"/>
  <c r="G86" i="11"/>
  <c r="G86" i="10"/>
  <c r="G86" i="9"/>
  <c r="G86" i="8"/>
  <c r="G86" i="7"/>
  <c r="G86" i="6"/>
  <c r="G86" i="5"/>
  <c r="G86" i="4"/>
  <c r="G34" i="3"/>
  <c r="G86" i="3"/>
</calcChain>
</file>

<file path=xl/sharedStrings.xml><?xml version="1.0" encoding="utf-8"?>
<sst xmlns="http://schemas.openxmlformats.org/spreadsheetml/2006/main" count="405" uniqueCount="56">
  <si>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</si>
  <si>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</si>
  <si>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</si>
  <si>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</si>
  <si>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</si>
  <si>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</si>
  <si>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
</t>
  </si>
  <si>
    <t>Gross Calorific Value 
(1000 KWh/m3)</t>
  </si>
  <si>
    <t>-</t>
  </si>
  <si>
    <t>31/08/23 12:12</t>
  </si>
  <si>
    <t>Πρόσθετος 
Αποθηκευτικός Χώρος
(1000 KWh)</t>
  </si>
  <si>
    <t>Additional LNG 
Storage Space
 (1000 KWh)</t>
  </si>
  <si>
    <t>07/09/23 12:19</t>
  </si>
  <si>
    <t>08/09/23 12:10</t>
  </si>
  <si>
    <r>
      <t xml:space="preserve">Πρόσθετος Αποθηκευτικός Χώρος Εγκατάστασης ΥΦΑ - Αναθεώρηση 10
Σεπτέμβριος 2023
</t>
    </r>
    <r>
      <rPr>
        <b/>
        <sz val="10"/>
        <color rgb="FF000000"/>
        <rFont val="Calibri"/>
        <family val="2"/>
      </rPr>
      <t>Additional LNG Storage Space - Revision 10
September  2023</t>
    </r>
  </si>
  <si>
    <r>
      <t xml:space="preserve">Πρόσθετος Αποθηκευτικός Χώρος Εγκατάστασης ΥΦΑ - Αναθεώρηση 9
Σεπτέμβριος 2023
</t>
    </r>
    <r>
      <rPr>
        <b/>
        <sz val="10"/>
        <color rgb="FF000000"/>
        <rFont val="Calibri"/>
        <family val="2"/>
      </rPr>
      <t>Additional LNG Storage Space - Revision 9
September  2023</t>
    </r>
  </si>
  <si>
    <r>
      <t xml:space="preserve">Πρόσθετος Αποθηκευτικός Χώρος Εγκατάστασης ΥΦΑ - Αναθεώρηση 8
Σεπτέμβριος 2023
</t>
    </r>
    <r>
      <rPr>
        <b/>
        <sz val="10"/>
        <color rgb="FF000000"/>
        <rFont val="Calibri"/>
        <family val="2"/>
      </rPr>
      <t>Additional LNG Storage Space - Revision 8
September  2023</t>
    </r>
  </si>
  <si>
    <r>
      <t xml:space="preserve">Πρόσθετος Αποθηκευτικός Χώρος Εγκατάστασης ΥΦΑ - Αναθεώρηση 7
Σεπτέμβριος 2023
</t>
    </r>
    <r>
      <rPr>
        <b/>
        <sz val="10"/>
        <color rgb="FF000000"/>
        <rFont val="Calibri"/>
        <family val="2"/>
      </rPr>
      <t>Additional LNG Storage Space - Revision 7
September  2023</t>
    </r>
  </si>
  <si>
    <r>
      <t xml:space="preserve">Πρόσθετος Αποθηκευτικός Χώρος Εγκατάστασης ΥΦΑ - Αναθεώρηση 6
Σεπτέμβριος 2023
</t>
    </r>
    <r>
      <rPr>
        <b/>
        <sz val="10"/>
        <color rgb="FF000000"/>
        <rFont val="Calibri"/>
        <family val="2"/>
      </rPr>
      <t>Additional LNG Storage Space - Revision 6
September  2023</t>
    </r>
  </si>
  <si>
    <r>
      <t xml:space="preserve">Πρόσθετος Αποθηκευτικός Χώρος Εγκατάστασης ΥΦΑ - Αναθεώρηση 5
Σεπτέμβριος 2023
</t>
    </r>
    <r>
      <rPr>
        <b/>
        <sz val="10"/>
        <color rgb="FF000000"/>
        <rFont val="Calibri"/>
        <family val="2"/>
      </rPr>
      <t>Additional LNG Storage Space - Revision 5
September  2023</t>
    </r>
  </si>
  <si>
    <r>
      <t xml:space="preserve">Πρόσθετος Αποθηκευτικός Χώρος Εγκατάστασης ΥΦΑ - Αναθεώρηση 4
Σεπτέμβριος 2023
</t>
    </r>
    <r>
      <rPr>
        <b/>
        <sz val="10"/>
        <color rgb="FF000000"/>
        <rFont val="Calibri"/>
        <family val="2"/>
      </rPr>
      <t>Additional LNG Storage Space - Revision 4
September  2023</t>
    </r>
  </si>
  <si>
    <r>
      <t xml:space="preserve">Πρόσθετος Αποθηκευτικός Χώρος Εγκατάστασης ΥΦΑ - Αναθεώρηση 3
Σεπτέμβριος 2023
</t>
    </r>
    <r>
      <rPr>
        <b/>
        <sz val="10"/>
        <color rgb="FF000000"/>
        <rFont val="Calibri"/>
        <family val="2"/>
      </rPr>
      <t>Additional LNG Storage Space - Revision 3
September  2023</t>
    </r>
  </si>
  <si>
    <r>
      <t xml:space="preserve">Πρόσθετος Αποθηκευτικός Χώρος Εγκατάστασης ΥΦΑ - Αναθεώρηση 2
Σεπτέμβριος 2023
</t>
    </r>
    <r>
      <rPr>
        <b/>
        <sz val="10"/>
        <color rgb="FF000000"/>
        <rFont val="Calibri"/>
        <family val="2"/>
      </rPr>
      <t>Additional LNG Storage Space - Revision 2
September  2023</t>
    </r>
  </si>
  <si>
    <r>
      <t xml:space="preserve">Πρόσθετος Αποθηκευτικός Χώρος Εγκατάστασης ΥΦΑ - Αναθεώρηση 1
Σεπτέμβριος 2023
</t>
    </r>
    <r>
      <rPr>
        <b/>
        <sz val="10"/>
        <color indexed="8"/>
        <rFont val="Calibri"/>
        <family val="2"/>
        <charset val="161"/>
      </rPr>
      <t>Additional LNG Storage Space - Revision 1
September  2023</t>
    </r>
  </si>
  <si>
    <r>
      <t xml:space="preserve">Πρόσθετος Αποθηκευτικός Χώρος Εγκατάστασης ΥΦΑ -
Σεπτέμβριος 2023
</t>
    </r>
    <r>
      <rPr>
        <b/>
        <sz val="10"/>
        <color indexed="8"/>
        <rFont val="Calibri"/>
        <family val="2"/>
        <charset val="161"/>
      </rPr>
      <t>Additional LNG Storage Space - 
September  2023</t>
    </r>
  </si>
  <si>
    <t>09/09/23 12:12</t>
  </si>
  <si>
    <r>
      <t xml:space="preserve">Πρόσθετος Αποθηκευτικός Χώρος Εγκατάστασης ΥΦΑ - Αναθεώρηση 11
Σεπτέμβριος 2023
</t>
    </r>
    <r>
      <rPr>
        <b/>
        <sz val="10"/>
        <color rgb="FF000000"/>
        <rFont val="Calibri"/>
        <family val="2"/>
      </rPr>
      <t>Additional LNG Storage Space - Revision 11
September  2023</t>
    </r>
  </si>
  <si>
    <t>10/09/23 12:13</t>
  </si>
  <si>
    <t>11/09/23 12:09</t>
  </si>
  <si>
    <r>
      <t xml:space="preserve">Πρόσθετος Αποθηκευτικός Χώρος Εγκατάστασης ΥΦΑ - Αναθεώρηση 12
Σεπτέμβριος 2023
</t>
    </r>
    <r>
      <rPr>
        <b/>
        <sz val="10"/>
        <color rgb="FF000000"/>
        <rFont val="Calibri"/>
        <family val="2"/>
      </rPr>
      <t>Additional LNG Storage Space - Revision 12
September  2023</t>
    </r>
  </si>
  <si>
    <r>
      <t xml:space="preserve">Πρόσθετος Αποθηκευτικός Χώρος Εγκατάστασης ΥΦΑ - Αναθεώρηση 13
Σεπτέμβριος 2023
</t>
    </r>
    <r>
      <rPr>
        <b/>
        <sz val="10"/>
        <color rgb="FF000000"/>
        <rFont val="Calibri"/>
        <family val="2"/>
      </rPr>
      <t>Additional LNG Storage Space - Revision 13
September  2023</t>
    </r>
  </si>
  <si>
    <t>12/09/23 12:09</t>
  </si>
  <si>
    <r>
      <t xml:space="preserve">Πρόσθετος Αποθηκευτικός Χώρος Εγκατάστασης ΥΦΑ - Αναθεώρηση 14
Σεπτέμβριος 2023
</t>
    </r>
    <r>
      <rPr>
        <b/>
        <sz val="10"/>
        <color rgb="FF000000"/>
        <rFont val="Calibri"/>
        <family val="2"/>
      </rPr>
      <t>Additional LNG Storage Space - Revision 14
September  2023</t>
    </r>
  </si>
  <si>
    <t>13/09/23 12:08</t>
  </si>
  <si>
    <r>
      <t xml:space="preserve">Πρόσθετος Αποθηκευτικός Χώρος Εγκατάστασης ΥΦΑ - Αναθεώρηση 15
Σεπτέμβριος 2023
</t>
    </r>
    <r>
      <rPr>
        <b/>
        <sz val="10"/>
        <color rgb="FF000000"/>
        <rFont val="Calibri"/>
        <family val="2"/>
      </rPr>
      <t>Additional LNG Storage Space - Revision 15
September  2023</t>
    </r>
  </si>
  <si>
    <r>
      <t xml:space="preserve">Πρόσθετος Αποθηκευτικός Χώρος Εγκατάστασης ΥΦΑ - Αναθεώρηση 16
Σεπτέμβριος 2023
</t>
    </r>
    <r>
      <rPr>
        <b/>
        <sz val="10"/>
        <color rgb="FF000000"/>
        <rFont val="Calibri"/>
        <family val="2"/>
      </rPr>
      <t>Additional LNG Storage Space - Revision 16
September  2023</t>
    </r>
  </si>
  <si>
    <r>
      <t xml:space="preserve">Πρόσθετος Αποθηκευτικός Χώρος Εγκατάστασης ΥΦΑ - Αναθεώρηση 17
Σεπτέμβριος 2023
</t>
    </r>
    <r>
      <rPr>
        <b/>
        <sz val="10"/>
        <color rgb="FF000000"/>
        <rFont val="Calibri"/>
        <family val="2"/>
      </rPr>
      <t>Additional LNG Storage Space - Revision 17
September  2023</t>
    </r>
  </si>
  <si>
    <r>
      <t xml:space="preserve">Πρόσθετος Αποθηκευτικός Χώρος Εγκατάστασης ΥΦΑ - Αναθεώρηση 18
Σεπτέμβριος 2023
</t>
    </r>
    <r>
      <rPr>
        <b/>
        <sz val="10"/>
        <color rgb="FF000000"/>
        <rFont val="Calibri"/>
        <family val="2"/>
      </rPr>
      <t>Additional LNG Storage Space - Revision 18
September  2023</t>
    </r>
  </si>
  <si>
    <r>
      <t xml:space="preserve">Πρόσθετος Αποθηκευτικός Χώρος Εγκατάστασης ΥΦΑ - Αναθεώρηση 19
Σεπτέμβριος 2023
</t>
    </r>
    <r>
      <rPr>
        <b/>
        <sz val="10"/>
        <color rgb="FF000000"/>
        <rFont val="Calibri"/>
        <family val="2"/>
      </rPr>
      <t>Additional LNG Storage Space - Revision 19
September  2023</t>
    </r>
  </si>
  <si>
    <r>
      <t xml:space="preserve">Πρόσθετος Αποθηκευτικός Χώρος Εγκατάστασης ΥΦΑ - Αναθεώρηση 20
Σεπτέμβριος 2023
</t>
    </r>
    <r>
      <rPr>
        <b/>
        <sz val="10"/>
        <color rgb="FF000000"/>
        <rFont val="Calibri"/>
        <family val="2"/>
      </rPr>
      <t>Additional LNG Storage Space - Revision 20
September  2023</t>
    </r>
  </si>
  <si>
    <r>
      <t xml:space="preserve">Πρόσθετος Αποθηκευτικός Χώρος Εγκατάστασης ΥΦΑ - Αναθεώρηση 21
Σεπτέμβριος 2023
</t>
    </r>
    <r>
      <rPr>
        <b/>
        <sz val="10"/>
        <color rgb="FF000000"/>
        <rFont val="Calibri"/>
        <family val="2"/>
      </rPr>
      <t>Additional LNG Storage Space - Revision 21
September  2023</t>
    </r>
  </si>
  <si>
    <r>
      <t xml:space="preserve">Πρόσθετος Αποθηκευτικός Χώρος Εγκατάστασης ΥΦΑ - Αναθεώρηση 22
Σεπτέμβριος 2023
</t>
    </r>
    <r>
      <rPr>
        <b/>
        <sz val="10"/>
        <color rgb="FF000000"/>
        <rFont val="Calibri"/>
        <family val="2"/>
      </rPr>
      <t>Additional LNG Storage Space - Revision 22
September  2023</t>
    </r>
  </si>
  <si>
    <r>
      <t xml:space="preserve">Πρόσθετος Αποθηκευτικός Χώρος Εγκατάστασης ΥΦΑ - Αναθεώρηση 23
Σεπτέμβριος 2023
</t>
    </r>
    <r>
      <rPr>
        <b/>
        <sz val="10"/>
        <color rgb="FF000000"/>
        <rFont val="Calibri"/>
        <family val="2"/>
      </rPr>
      <t>Additional LNG Storage Space - Revision 23
September  2023</t>
    </r>
  </si>
  <si>
    <t>21/09/23 12:26</t>
  </si>
  <si>
    <r>
      <t xml:space="preserve">Πρόσθετος Αποθηκευτικός Χώρος Εγκατάστασης ΥΦΑ - Αναθεώρηση 24
Σεπτέμβριος 2023
</t>
    </r>
    <r>
      <rPr>
        <b/>
        <sz val="10"/>
        <color rgb="FF000000"/>
        <rFont val="Calibri"/>
        <family val="2"/>
      </rPr>
      <t>Additional LNG Storage Space - Revision 24
September  2023</t>
    </r>
  </si>
  <si>
    <t>22/09/23 12:11</t>
  </si>
  <si>
    <r>
      <t xml:space="preserve">Πρόσθετος Αποθηκευτικός Χώρος Εγκατάστασης ΥΦΑ - Αναθεώρηση 25
Σεπτέμβριος 2023
</t>
    </r>
    <r>
      <rPr>
        <b/>
        <sz val="10"/>
        <color rgb="FF000000"/>
        <rFont val="Calibri"/>
        <family val="2"/>
      </rPr>
      <t>Additional LNG Storage Space - Revision 25
September  2023</t>
    </r>
  </si>
  <si>
    <t>23/09/23 12:03</t>
  </si>
  <si>
    <r>
      <t xml:space="preserve">Πρόσθετος Αποθηκευτικός Χώρος Εγκατάστασης ΥΦΑ - Αναθεώρηση 26
Σεπτέμβριος 2023
</t>
    </r>
    <r>
      <rPr>
        <b/>
        <sz val="10"/>
        <color rgb="FF000000"/>
        <rFont val="Calibri"/>
        <family val="2"/>
      </rPr>
      <t>Additional LNG Storage Space - Revision 26
September  2023</t>
    </r>
  </si>
  <si>
    <t>24/09/23 12:05</t>
  </si>
  <si>
    <r>
      <t xml:space="preserve">Πρόσθετος Αποθηκευτικός Χώρος Εγκατάστασης ΥΦΑ - Αναθεώρηση 27
Σεπτέμβριος 2023
</t>
    </r>
    <r>
      <rPr>
        <b/>
        <sz val="10"/>
        <color rgb="FF000000"/>
        <rFont val="Calibri"/>
        <family val="2"/>
      </rPr>
      <t>Additional LNG Storage Space - Revision 27
September  2023</t>
    </r>
  </si>
  <si>
    <t>25/09/23 12:10</t>
  </si>
  <si>
    <r>
      <t xml:space="preserve">Πρόσθετος Αποθηκευτικός Χώρος Εγκατάστασης ΥΦΑ - Αναθεώρηση 28
Σεπτέμβριος 2023
</t>
    </r>
    <r>
      <rPr>
        <b/>
        <sz val="10"/>
        <color rgb="FF000000"/>
        <rFont val="Calibri"/>
        <family val="2"/>
      </rPr>
      <t>Additional LNG Storage Space - Revision 28
September  2023</t>
    </r>
  </si>
  <si>
    <r>
      <t xml:space="preserve">Πρόσθετος Αποθηκευτικός Χώρος Εγκατάστασης ΥΦΑ - Αναθεώρηση 29
Σεπτέμβριος 2023
</t>
    </r>
    <r>
      <rPr>
        <b/>
        <sz val="10"/>
        <color rgb="FF000000"/>
        <rFont val="Calibri"/>
        <family val="2"/>
      </rPr>
      <t>Additional LNG Storage Space - Revision 29
September  2023</t>
    </r>
  </si>
  <si>
    <r>
      <t xml:space="preserve">Πρόσθετος Αποθηκευτικός Χώρος Εγκατάστασης ΥΦΑ - Αναθεώρηση 30
Σεπτέμβριος 2023
</t>
    </r>
    <r>
      <rPr>
        <b/>
        <sz val="10"/>
        <color rgb="FF000000"/>
        <rFont val="Calibri"/>
        <family val="2"/>
      </rPr>
      <t>Additional LNG Storage Space - Revision 30
September  2023</t>
    </r>
  </si>
  <si>
    <r>
      <t xml:space="preserve">Πρόσθετος Αποθηκευτικός Χώρος Εγκατάστασης ΥΦΑ - Αναθεώρηση 31
Σεπτέμβριος 2023
</t>
    </r>
    <r>
      <rPr>
        <b/>
        <sz val="10"/>
        <color rgb="FF000000"/>
        <rFont val="Calibri"/>
        <family val="2"/>
      </rPr>
      <t>Additional LNG Storage Space - Revision 31
September 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</si>
</sst>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5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charset val="161"/>
    </font>
    <font>
      <sz val="11"/>
      <color rgb="FF000000"/>
      <name val="Calibri"/>
      <charset val="161"/>
    </font>
    <font>
      <i/>
      <sz val="11"/>
      <color indexed="8"/>
      <name val="Calibri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4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  <xf numFmtId="0" fontId="42" fillId="0" borderId="0">
      <alignment horizontal="center"/>
    </xf>
  </cellStyleXfs>
  <cellXfs count="2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3" fontId="43" fillId="0" borderId="16" xfId="241" applyNumberFormat="1" applyFont="1" applyBorder="1" applyAlignment="1">
      <alignment horizontal="center" vertical="center" readingOrder="1"/>
    </xf>
    <xf numFmtId="3" fontId="43" fillId="0" borderId="3" xfId="153" applyNumberFormat="1" applyFont="1" applyBorder="1" applyAlignment="1">
      <alignment horizontal="center" vertical="center" readingOrder="1"/>
    </xf>
    <xf numFmtId="0" fontId="40" fillId="33" borderId="4" xfId="0" applyFont="1" applyFill="1" applyBorder="1" applyAlignment="1">
      <alignment horizontal="center" vertical="center" wrapText="1"/>
    </xf>
    <xf numFmtId="0" fontId="2" fillId="33" borderId="4" xfId="0" applyFont="1" applyFill="1" applyBorder="1" applyAlignment="1">
      <alignment horizontal="center" vertical="center" wrapText="1"/>
    </xf>
    <xf numFmtId="165" fontId="44" fillId="0" borderId="15" xfId="246" applyNumberFormat="1" applyFont="1" applyBorder="1" applyAlignment="1">
      <alignment horizontal="right"/>
    </xf>
    <xf numFmtId="165" fontId="44" fillId="0" borderId="15" xfId="245" applyNumberFormat="1" applyFont="1" applyBorder="1" applyAlignment="1">
      <alignment horizontal="right"/>
    </xf>
    <xf numFmtId="165" fontId="44" fillId="0" borderId="15" xfId="244" applyNumberFormat="1" applyFont="1" applyBorder="1" applyAlignment="1">
      <alignment horizontal="right"/>
    </xf>
    <xf numFmtId="165" fontId="44" fillId="0" borderId="15" xfId="243" applyNumberFormat="1" applyFont="1" applyBorder="1" applyAlignment="1">
      <alignment horizontal="right"/>
    </xf>
    <xf numFmtId="165" fontId="44" fillId="0" borderId="15" xfId="241" applyNumberFormat="1" applyFont="1" applyBorder="1" applyAlignment="1">
      <alignment horizontal="right"/>
    </xf>
    <xf numFmtId="165" fontId="39" fillId="0" borderId="15" xfId="37" applyNumberFormat="1" applyFont="1" applyBorder="1" applyAlignment="1">
      <alignment horizontal="right"/>
    </xf>
    <xf numFmtId="3" fontId="43" fillId="0" borderId="3" xfId="154" applyNumberFormat="1" applyFont="1" applyBorder="1" applyAlignment="1">
      <alignment horizontal="center" vertical="center" readingOrder="1"/>
    </xf>
  </cellXfs>
  <cellStyles count="247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F9BFF750-313D-480D-87BE-6B1751761BE7}"/>
    <cellStyle name="Normal 2 11" xfId="55" xr:uid="{A24EAADB-25B9-421B-9D7B-62A66675E0CB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63097F3C-9220-4CF1-A3A3-454532CF3FE9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BB0C2CE6-5B21-4CE3-B690-A93A87C7C10D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0ECB374C-16F2-40CC-BC59-A71DEEB7239D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08EEB323-A36C-46A9-BA54-4974F5A4DCF5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BE5931E3-8229-4CE4-8BE1-17490B500E30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8707232E-7240-4AE3-A310-F5CCBB278B6C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6B572D75-12F7-4C89-8E1A-A19162BA0506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70BFD20-6F5C-43C7-BB90-6DCED34A6180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38" xr:uid="{9B4CDABD-1F31-41A6-AA56-BD804A63E46E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2FF5DAC0-5454-4A80-9C41-EF8DBBF71EDA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39" xr:uid="{994A616A-65A2-4BC0-9BF1-3C5FF3D62683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1 5" xfId="240" xr:uid="{7F8AB87D-2E79-4137-81DF-B01ECBBA4847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2 5" xfId="241" xr:uid="{8CDBA4BF-D616-431A-B461-F0F1B6CB1346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3 5" xfId="242" xr:uid="{BE4B4306-4E40-4328-9418-10A0E4F5F28B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4 5" xfId="243" xr:uid="{2942E3E6-AC8E-4E3A-83F5-70702755B225}"/>
    <cellStyle name="Normal 2 25" xfId="115" xr:uid="{A510FD37-A2DA-483A-8583-AD90557B8FE9}"/>
    <cellStyle name="Normal 2 25 2" xfId="148" xr:uid="{331BB9D7-25B3-4559-B59B-683B46367081}"/>
    <cellStyle name="Normal 2 25 3" xfId="244" xr:uid="{47E2F4EE-629D-46CC-91AB-D0562EBF603D}"/>
    <cellStyle name="Normal 2 26" xfId="91" xr:uid="{8DE0D458-8B58-495C-A6CD-34E93BCCAF95}"/>
    <cellStyle name="Normal 2 26 2" xfId="149" xr:uid="{F1666A3E-5262-491D-AB8F-778AD0781564}"/>
    <cellStyle name="Normal 2 26 3" xfId="245" xr:uid="{A517D06C-9A1F-465E-B485-3E47102275E7}"/>
    <cellStyle name="Normal 2 27" xfId="116" xr:uid="{9FAB805F-D220-4212-9984-32CCD26C1388}"/>
    <cellStyle name="Normal 2 27 2" xfId="150" xr:uid="{BBFA7552-F94E-499A-A9B7-F6C3319958F7}"/>
    <cellStyle name="Normal 2 27 3" xfId="246" xr:uid="{6A050871-F58C-4FA2-B0D6-82A4C7132CD0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10" xfId="207" xr:uid="{1D8FB8AF-1E3B-4E8E-9E9A-6BFD4BC3EE91}"/>
    <cellStyle name="Normal 2 3 11" xfId="222" xr:uid="{4E33FCD4-4E48-4BBD-B94E-8ED71472519A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716933EE-8CD5-434B-BA88-9AA52C903D61}"/>
    <cellStyle name="Normal 2 4" xfId="48" xr:uid="{3039B586-4ADD-4F85-B706-7D8F710E3B5C}"/>
    <cellStyle name="Normal 2 4 10" xfId="208" xr:uid="{3084A565-5379-47A6-B049-C72F561C0860}"/>
    <cellStyle name="Normal 2 4 11" xfId="223" xr:uid="{23E74B7D-08F7-4BB0-9576-3B844833E28F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5" xfId="49" xr:uid="{0229C5AA-E6FF-4020-8BCF-B516C2259BCC}"/>
    <cellStyle name="Normal 2 5 10" xfId="209" xr:uid="{D2E3ED75-721B-4A19-91C9-83A2075E458F}"/>
    <cellStyle name="Normal 2 5 11" xfId="224" xr:uid="{1F18DFDF-6263-486D-9094-72CDBEC033BF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739E91FF-5CD8-4D85-BDCB-D653D7CFD324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83F47380-090D-4C94-A007-D2A218EE843B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2B861AB7-2699-4ACA-AF03-CE05870EFCAD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0430B1B0-C27E-4116-914A-A629AAA8EE60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434A2F-4E47-41AF-80FD-1B504C62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AC0A19-A42B-477B-B51C-6B8235B95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B9B26F-A408-447B-B269-278811D6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81451-284B-4BFF-95BB-E931F2E34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813CD6-3ED8-4C73-846C-7C965CDD5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FA51AE8-B046-4372-992F-7D00082FC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AAD49-811A-4102-8D27-7C2829BD7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1CFC27-3280-478C-B7E6-6F16FDBD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08523B-E81E-40CE-BEAA-7060B167A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31749B6-149B-4060-B93C-C6365ED5A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7A647C-3609-40C3-9250-D891018B1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B33BE-6875-422B-B680-BD8259094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70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4411F6-B774-4B78-8521-66F82B065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10C95B-EA82-46B3-8227-097FFD492E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3CD0AA-4803-4779-9379-5D6F841E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46081D-A65D-40D6-B610-A2F8DC393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A3BF8C-2B5D-4799-B1B7-2E3758D8A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10602E-D682-4616-A4C9-829DBB14A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64B6D6-38C6-44AD-AC1D-F8022435E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CB8CEF-3E11-47A9-A680-BBE8DA32A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46F8461-90FD-46B1-AFB1-2AA9591AA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F2A9CC-D8D2-436F-9E19-AA8AA96E2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9FC45F-FE52-499D-B7B4-75B01A5F6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04A87B-169A-4082-AEE4-F7C30F4B2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F36E46-FE84-4B84-B03F-66A8E2A4B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21DD2C-A3A5-49D4-9342-AE04F5533C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778036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7FF11A-B216-4608-9623-1F513893B9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2970" cy="735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CDEC79-DEBB-4205-82CC-DEEE160D1E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AB89F7-6CBE-4B64-9028-682F42189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2DDF15-EECC-4548-B60C-6215F5C38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E57B1-0C99-4BD5-A6A2-D07D48DA4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1162611</xdr:colOff>
      <xdr:row>0</xdr:row>
      <xdr:rowOff>785656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07D3BC-897E-4D62-B9C0-35E3DB280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CC76B-9633-4E18-8043-72AFBBC90257}">
  <dimension ref="A1:G86"/>
  <sheetViews>
    <sheetView tabSelected="1" view="pageBreakPreview" zoomScale="80" zoomScaleNormal="80" zoomScaleSheetLayoutView="80" workbookViewId="0">
      <selection activeCell="I26" sqref="I2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55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52677</v>
      </c>
      <c r="C29" s="9">
        <v>356625301</v>
      </c>
      <c r="D29" s="10">
        <v>6.77</v>
      </c>
    </row>
    <row r="30" spans="1:4" x14ac:dyDescent="0.25">
      <c r="A30" s="8">
        <v>45196</v>
      </c>
      <c r="B30" s="9">
        <v>58079</v>
      </c>
      <c r="C30" s="9">
        <v>393198657</v>
      </c>
      <c r="D30" s="10">
        <v>6.77</v>
      </c>
    </row>
    <row r="31" spans="1:4" x14ac:dyDescent="0.25">
      <c r="A31" s="8">
        <v>45197</v>
      </c>
      <c r="B31" s="9">
        <v>67522</v>
      </c>
      <c r="C31" s="9">
        <v>457129391</v>
      </c>
      <c r="D31" s="10">
        <v>6.77</v>
      </c>
    </row>
    <row r="32" spans="1:4" x14ac:dyDescent="0.25">
      <c r="A32" s="8">
        <v>45198</v>
      </c>
      <c r="B32" s="13">
        <v>52889</v>
      </c>
      <c r="C32" s="13">
        <v>358060055</v>
      </c>
      <c r="D32" s="10">
        <v>6.77</v>
      </c>
    </row>
    <row r="33" spans="1:4" x14ac:dyDescent="0.25">
      <c r="A33" s="8">
        <v>45199</v>
      </c>
      <c r="B33" s="22">
        <v>85936</v>
      </c>
      <c r="C33" s="22">
        <v>581790885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6">
        <v>45198.509722222225</v>
      </c>
      <c r="B35" s="16"/>
      <c r="C35" s="16"/>
      <c r="D35" s="1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FE32-52E0-4440-A9C9-8FFB6CA2FE63}">
  <dimension ref="A1:G86"/>
  <sheetViews>
    <sheetView view="pageBreakPreview" zoomScale="80" zoomScaleNormal="80" zoomScaleSheetLayoutView="80" workbookViewId="0">
      <selection activeCell="I9" sqref="I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41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45189.506944444445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C0F24-8CD1-4512-8889-947EED951033}">
  <dimension ref="A1:G86"/>
  <sheetViews>
    <sheetView view="pageBreakPreview" zoomScale="80" zoomScaleNormal="80" zoomScaleSheetLayoutView="80" workbookViewId="0">
      <selection activeCell="C25" sqref="C2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40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45188.583333333336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7373C-FEDC-450C-81BC-11521B35A042}">
  <dimension ref="A1:G86"/>
  <sheetViews>
    <sheetView view="pageBreakPreview" zoomScale="80" zoomScaleNormal="80" zoomScaleSheetLayoutView="80" workbookViewId="0">
      <selection activeCell="J20" sqref="J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39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45188.506944444445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F686B-FD72-4DF2-A161-5B54701CF1C3}">
  <dimension ref="A1:G86"/>
  <sheetViews>
    <sheetView view="pageBreakPreview" zoomScale="80" zoomScaleNormal="80" zoomScaleSheetLayoutView="80" workbookViewId="0">
      <selection activeCell="L14" sqref="L1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38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45187.504861111112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8EFE-9CE2-4C35-94E0-CBAA98B5F37C}">
  <dimension ref="A1:G86"/>
  <sheetViews>
    <sheetView view="pageBreakPreview" zoomScale="80" zoomScaleNormal="80" zoomScaleSheetLayoutView="80" workbookViewId="0">
      <selection activeCell="J30" sqref="J3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37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45186.507638888892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176B-8B58-45D4-A0BF-C9ED4E83D01C}">
  <dimension ref="A1:G86"/>
  <sheetViews>
    <sheetView view="pageBreakPreview" zoomScale="80" zoomScaleNormal="80" zoomScaleSheetLayoutView="80" workbookViewId="0">
      <selection activeCell="H11" sqref="H1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36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45185.504861111112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6D03-3094-4CE8-8F78-429FCEFD6156}">
  <dimension ref="A1:G86"/>
  <sheetViews>
    <sheetView view="pageBreakPreview" zoomScale="80" zoomScaleNormal="80" zoomScaleSheetLayoutView="80" workbookViewId="0">
      <selection activeCell="F23" sqref="F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35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45184.504166666666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C0BA5-579F-4219-800A-DB4E8FDDA6EB}">
  <dimension ref="A1:G86"/>
  <sheetViews>
    <sheetView view="pageBreakPreview" zoomScale="80" zoomScaleNormal="80" zoomScaleSheetLayoutView="80" workbookViewId="0">
      <selection activeCell="R24" sqref="R24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34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45183.50277777778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F5721-9C34-4E25-89F2-69D5AACFFAD1}">
  <dimension ref="A1:G86"/>
  <sheetViews>
    <sheetView view="pageBreakPreview" zoomScale="80" zoomScaleNormal="80" zoomScaleSheetLayoutView="80" workbookViewId="0">
      <selection activeCell="E1" sqref="E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32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33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97D81-3CBE-4C09-861C-8CCCB645B53C}">
  <dimension ref="A1:G86"/>
  <sheetViews>
    <sheetView view="pageBreakPreview" zoomScale="80" zoomScaleNormal="80" zoomScaleSheetLayoutView="80" workbookViewId="0">
      <selection activeCell="G12" sqref="G12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30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31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8007-89A0-4E9C-91BF-901685E8AE4E}">
  <dimension ref="A1:G86"/>
  <sheetViews>
    <sheetView view="pageBreakPreview" zoomScale="80" zoomScaleNormal="80" zoomScaleSheetLayoutView="80" workbookViewId="0">
      <selection activeCell="I29" sqref="I2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54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52677</v>
      </c>
      <c r="C29" s="9">
        <v>356625301</v>
      </c>
      <c r="D29" s="10">
        <v>6.77</v>
      </c>
    </row>
    <row r="30" spans="1:4" x14ac:dyDescent="0.25">
      <c r="A30" s="8">
        <v>45196</v>
      </c>
      <c r="B30" s="9">
        <v>58079</v>
      </c>
      <c r="C30" s="9">
        <v>393198657</v>
      </c>
      <c r="D30" s="10">
        <v>6.77</v>
      </c>
    </row>
    <row r="31" spans="1:4" x14ac:dyDescent="0.25">
      <c r="A31" s="8">
        <v>45197</v>
      </c>
      <c r="B31" s="9">
        <v>67522</v>
      </c>
      <c r="C31" s="9">
        <v>457129391</v>
      </c>
      <c r="D31" s="10">
        <v>6.77</v>
      </c>
    </row>
    <row r="32" spans="1:4" x14ac:dyDescent="0.25">
      <c r="A32" s="8">
        <v>45198</v>
      </c>
      <c r="B32" s="13">
        <v>52889</v>
      </c>
      <c r="C32" s="13">
        <v>358060055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6">
        <v>45197.527083333334</v>
      </c>
      <c r="B35" s="16"/>
      <c r="C35" s="16"/>
      <c r="D35" s="1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EA98-138B-4187-A89D-49E99E8A30ED}">
  <dimension ref="A1:G86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29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28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8CC4-A0F9-4189-A646-D41543330404}">
  <dimension ref="A1:G86"/>
  <sheetViews>
    <sheetView view="pageBreakPreview" zoomScale="80" zoomScaleNormal="80" zoomScaleSheetLayoutView="80" workbookViewId="0">
      <selection activeCell="A35" sqref="A35:D35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26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27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8D00C-9CAE-481E-B18F-2E758804443F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14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25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AA08-D767-43D1-AE1B-707771CE58A7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15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13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CBC4-478C-4B1D-8EA9-6329FF925A21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16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12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46E03-3DAA-4CBC-A285-2811E172EDFA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17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45175.517361111109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FB1C-B6C4-4435-9E2C-E4244C205A6F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18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45174.520833333336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B8FB0-BC11-4689-82C7-ACF7C99A8397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19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45173.538194444445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9F59-4D2D-40D2-AF2F-1509076D0598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20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28623</v>
      </c>
      <c r="C8" s="9">
        <v>193778116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45172.519444444442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5282-7B78-4A16-B5ED-6FEDD69EC67D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21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33755</v>
      </c>
      <c r="C7" s="9">
        <v>228523854</v>
      </c>
      <c r="D7" s="10">
        <v>6.77</v>
      </c>
    </row>
    <row r="8" spans="1:4" x14ac:dyDescent="0.25">
      <c r="A8" s="8">
        <v>45174</v>
      </c>
      <c r="B8" s="9">
        <v>28623</v>
      </c>
      <c r="C8" s="9">
        <v>193778116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45171.522916666669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95896-A392-4AB6-8423-A44D218AE4D7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53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52677</v>
      </c>
      <c r="C29" s="9">
        <v>356625301</v>
      </c>
      <c r="D29" s="10">
        <v>6.77</v>
      </c>
    </row>
    <row r="30" spans="1:4" x14ac:dyDescent="0.25">
      <c r="A30" s="8">
        <v>45196</v>
      </c>
      <c r="B30" s="9">
        <v>58079</v>
      </c>
      <c r="C30" s="9">
        <v>393198657</v>
      </c>
      <c r="D30" s="10">
        <v>6.77</v>
      </c>
    </row>
    <row r="31" spans="1:4" x14ac:dyDescent="0.25">
      <c r="A31" s="8">
        <v>45197</v>
      </c>
      <c r="B31" s="9">
        <v>67522</v>
      </c>
      <c r="C31" s="9">
        <v>457129391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6">
        <v>45196.506944444445</v>
      </c>
      <c r="B35" s="16"/>
      <c r="C35" s="16"/>
      <c r="D35" s="1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3AB0-D5DB-4DB6-B99B-DFC4E9F3E78C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22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29729</v>
      </c>
      <c r="C6" s="9">
        <v>201268647</v>
      </c>
      <c r="D6" s="10">
        <v>6.77</v>
      </c>
    </row>
    <row r="7" spans="1:4" x14ac:dyDescent="0.25">
      <c r="A7" s="8">
        <v>45173</v>
      </c>
      <c r="B7" s="9">
        <v>33755</v>
      </c>
      <c r="C7" s="9">
        <v>228523854</v>
      </c>
      <c r="D7" s="10">
        <v>6.77</v>
      </c>
    </row>
    <row r="8" spans="1:4" x14ac:dyDescent="0.25">
      <c r="A8" s="8">
        <v>45174</v>
      </c>
      <c r="B8" s="9">
        <v>28623</v>
      </c>
      <c r="C8" s="9">
        <v>193778116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>
        <v>45170.522222222222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1BFCF-8D3D-4F22-9856-DEB33E972004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5" t="s">
        <v>23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23044</v>
      </c>
      <c r="C5" s="9">
        <v>156013431</v>
      </c>
      <c r="D5" s="10">
        <v>6.77</v>
      </c>
    </row>
    <row r="6" spans="1:4" x14ac:dyDescent="0.25">
      <c r="A6" s="8">
        <v>45172</v>
      </c>
      <c r="B6" s="9">
        <v>29729</v>
      </c>
      <c r="C6" s="9">
        <v>201268647</v>
      </c>
      <c r="D6" s="10">
        <v>6.77</v>
      </c>
    </row>
    <row r="7" spans="1:4" x14ac:dyDescent="0.25">
      <c r="A7" s="8">
        <v>45173</v>
      </c>
      <c r="B7" s="9">
        <v>33755</v>
      </c>
      <c r="C7" s="9">
        <v>228523854</v>
      </c>
      <c r="D7" s="10">
        <v>6.77</v>
      </c>
    </row>
    <row r="8" spans="1:4" x14ac:dyDescent="0.25">
      <c r="A8" s="8">
        <v>45174</v>
      </c>
      <c r="B8" s="9">
        <v>28623</v>
      </c>
      <c r="C8" s="9">
        <v>193778116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1" t="s">
        <v>9</v>
      </c>
      <c r="B35" s="21"/>
      <c r="C35" s="21"/>
      <c r="D35" s="21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96B17-B42C-49C7-8803-9039304C4EA0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5" t="s">
        <v>24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21530</v>
      </c>
      <c r="C4" s="9">
        <v>145758100</v>
      </c>
      <c r="D4" s="10">
        <v>6.77</v>
      </c>
    </row>
    <row r="5" spans="1:4" x14ac:dyDescent="0.25">
      <c r="A5" s="8">
        <v>45171</v>
      </c>
      <c r="B5" s="9">
        <v>23044</v>
      </c>
      <c r="C5" s="9">
        <v>156013431</v>
      </c>
      <c r="D5" s="10">
        <v>6.77</v>
      </c>
    </row>
    <row r="6" spans="1:4" x14ac:dyDescent="0.25">
      <c r="A6" s="8">
        <v>45172</v>
      </c>
      <c r="B6" s="9">
        <v>29729</v>
      </c>
      <c r="C6" s="9">
        <v>201268647</v>
      </c>
      <c r="D6" s="10">
        <v>6.77</v>
      </c>
    </row>
    <row r="7" spans="1:4" x14ac:dyDescent="0.25">
      <c r="A7" s="8">
        <v>45173</v>
      </c>
      <c r="B7" s="9">
        <v>33755</v>
      </c>
      <c r="C7" s="9">
        <v>228523854</v>
      </c>
      <c r="D7" s="10">
        <v>6.77</v>
      </c>
    </row>
    <row r="8" spans="1:4" x14ac:dyDescent="0.25">
      <c r="A8" s="8">
        <v>45174</v>
      </c>
      <c r="B8" s="9">
        <v>28623</v>
      </c>
      <c r="C8" s="9">
        <v>193778116</v>
      </c>
      <c r="D8" s="10">
        <v>6.77</v>
      </c>
    </row>
    <row r="9" spans="1:4" x14ac:dyDescent="0.25">
      <c r="A9" s="8">
        <v>45175</v>
      </c>
      <c r="B9" s="9">
        <v>31053</v>
      </c>
      <c r="C9" s="9">
        <v>210231450</v>
      </c>
      <c r="D9" s="10">
        <v>6.77</v>
      </c>
    </row>
    <row r="10" spans="1:4" x14ac:dyDescent="0.25">
      <c r="A10" s="8">
        <v>45176</v>
      </c>
      <c r="B10" s="9">
        <v>32485</v>
      </c>
      <c r="C10" s="9">
        <v>219925751</v>
      </c>
      <c r="D10" s="10">
        <v>6.77</v>
      </c>
    </row>
    <row r="11" spans="1:4" x14ac:dyDescent="0.25">
      <c r="A11" s="8">
        <v>45177</v>
      </c>
      <c r="B11" s="9">
        <v>34360</v>
      </c>
      <c r="C11" s="9">
        <v>232620923</v>
      </c>
      <c r="D11" s="10">
        <v>6.77</v>
      </c>
    </row>
    <row r="12" spans="1:4" x14ac:dyDescent="0.25">
      <c r="A12" s="8">
        <v>45178</v>
      </c>
      <c r="B12" s="9">
        <v>35644</v>
      </c>
      <c r="C12" s="9">
        <v>241316379</v>
      </c>
      <c r="D12" s="10">
        <v>6.77</v>
      </c>
    </row>
    <row r="13" spans="1:4" x14ac:dyDescent="0.25">
      <c r="A13" s="8">
        <v>45179</v>
      </c>
      <c r="B13" s="9">
        <v>66736</v>
      </c>
      <c r="C13" s="9">
        <v>451807459</v>
      </c>
      <c r="D13" s="10">
        <v>6.77</v>
      </c>
    </row>
    <row r="14" spans="1:4" x14ac:dyDescent="0.25">
      <c r="A14" s="8">
        <v>45180</v>
      </c>
      <c r="B14" s="9">
        <v>68325</v>
      </c>
      <c r="C14" s="9">
        <v>462565259</v>
      </c>
      <c r="D14" s="10">
        <v>6.77</v>
      </c>
    </row>
    <row r="15" spans="1:4" x14ac:dyDescent="0.25">
      <c r="A15" s="8">
        <v>45181</v>
      </c>
      <c r="B15" s="9">
        <v>69767</v>
      </c>
      <c r="C15" s="9">
        <v>472323063</v>
      </c>
      <c r="D15" s="10">
        <v>6.77</v>
      </c>
    </row>
    <row r="16" spans="1:4" x14ac:dyDescent="0.25">
      <c r="A16" s="8">
        <v>45182</v>
      </c>
      <c r="B16" s="9">
        <v>71355</v>
      </c>
      <c r="C16" s="9">
        <v>483079916</v>
      </c>
      <c r="D16" s="10">
        <v>6.77</v>
      </c>
    </row>
    <row r="17" spans="1:4" x14ac:dyDescent="0.25">
      <c r="A17" s="8">
        <v>45183</v>
      </c>
      <c r="B17" s="9">
        <v>72945</v>
      </c>
      <c r="C17" s="9">
        <v>493837650</v>
      </c>
      <c r="D17" s="10">
        <v>6.77</v>
      </c>
    </row>
    <row r="18" spans="1:4" x14ac:dyDescent="0.25">
      <c r="A18" s="8">
        <v>45184</v>
      </c>
      <c r="B18" s="9">
        <v>74090</v>
      </c>
      <c r="C18" s="9">
        <v>501595393</v>
      </c>
      <c r="D18" s="10">
        <v>6.77</v>
      </c>
    </row>
    <row r="19" spans="1:4" x14ac:dyDescent="0.25">
      <c r="A19" s="8">
        <v>45185</v>
      </c>
      <c r="B19" s="9">
        <v>75365</v>
      </c>
      <c r="C19" s="9">
        <v>510222607</v>
      </c>
      <c r="D19" s="10">
        <v>6.77</v>
      </c>
    </row>
    <row r="20" spans="1:4" x14ac:dyDescent="0.25">
      <c r="A20" s="8">
        <v>45186</v>
      </c>
      <c r="B20" s="9">
        <v>0</v>
      </c>
      <c r="C20" s="9">
        <v>0</v>
      </c>
      <c r="D20" s="10" t="s">
        <v>8</v>
      </c>
    </row>
    <row r="21" spans="1:4" x14ac:dyDescent="0.25">
      <c r="A21" s="8">
        <v>45187</v>
      </c>
      <c r="B21" s="9">
        <v>0</v>
      </c>
      <c r="C21" s="9">
        <v>0</v>
      </c>
      <c r="D21" s="10" t="s">
        <v>8</v>
      </c>
    </row>
    <row r="22" spans="1:4" x14ac:dyDescent="0.25">
      <c r="A22" s="8">
        <v>45188</v>
      </c>
      <c r="B22" s="9">
        <v>0</v>
      </c>
      <c r="C22" s="9">
        <v>0</v>
      </c>
      <c r="D22" s="10" t="s">
        <v>8</v>
      </c>
    </row>
    <row r="23" spans="1:4" x14ac:dyDescent="0.25">
      <c r="A23" s="8">
        <v>45189</v>
      </c>
      <c r="B23" s="9">
        <v>0</v>
      </c>
      <c r="C23" s="9">
        <v>0</v>
      </c>
      <c r="D23" s="10" t="s">
        <v>8</v>
      </c>
    </row>
    <row r="24" spans="1:4" x14ac:dyDescent="0.25">
      <c r="A24" s="8">
        <v>45190</v>
      </c>
      <c r="B24" s="9">
        <v>4605</v>
      </c>
      <c r="C24" s="9">
        <v>31182552</v>
      </c>
      <c r="D24" s="10">
        <v>6.77</v>
      </c>
    </row>
    <row r="25" spans="1:4" x14ac:dyDescent="0.25">
      <c r="A25" s="8">
        <v>45191</v>
      </c>
      <c r="B25" s="9">
        <v>11662</v>
      </c>
      <c r="C25" s="9">
        <v>78954786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0</v>
      </c>
      <c r="C33" s="9">
        <v>0</v>
      </c>
      <c r="D33" s="10" t="s">
        <v>8</v>
      </c>
    </row>
    <row r="34" spans="1:4" ht="15" hidden="1" customHeight="1" x14ac:dyDescent="0.25">
      <c r="A34" s="8"/>
      <c r="B34" s="9"/>
      <c r="C34" s="9"/>
      <c r="D34" s="10"/>
    </row>
    <row r="43" spans="1:4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B1" sqref="B1:D1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5" t="s">
        <v>24</v>
      </c>
      <c r="C1" s="15"/>
      <c r="D1" s="15"/>
    </row>
    <row r="2" spans="1:4" ht="37.5" customHeight="1" x14ac:dyDescent="0.25">
      <c r="A2" s="2" t="s">
        <v>0</v>
      </c>
      <c r="B2" s="3" t="s">
        <v>1</v>
      </c>
      <c r="C2" s="3" t="s">
        <v>10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11</v>
      </c>
      <c r="D3" s="7" t="s">
        <v>7</v>
      </c>
    </row>
    <row r="4" spans="1:4" x14ac:dyDescent="0.25">
      <c r="A4" s="8">
        <v>45170</v>
      </c>
      <c r="B4" s="9">
        <v>84288</v>
      </c>
      <c r="C4" s="9">
        <v>570629</v>
      </c>
      <c r="D4" s="10">
        <v>6.77</v>
      </c>
    </row>
    <row r="5" spans="1:4" x14ac:dyDescent="0.25">
      <c r="A5" s="8">
        <v>45171</v>
      </c>
      <c r="B5" s="9">
        <v>95352</v>
      </c>
      <c r="C5" s="9">
        <v>645533</v>
      </c>
      <c r="D5" s="10">
        <v>6.77</v>
      </c>
    </row>
    <row r="6" spans="1:4" x14ac:dyDescent="0.25">
      <c r="A6" s="8">
        <v>45172</v>
      </c>
      <c r="B6" s="9">
        <v>106416</v>
      </c>
      <c r="C6" s="9">
        <v>720436</v>
      </c>
      <c r="D6" s="10">
        <v>6.77</v>
      </c>
    </row>
    <row r="7" spans="1:4" x14ac:dyDescent="0.25">
      <c r="A7" s="8">
        <v>45173</v>
      </c>
      <c r="B7" s="9">
        <v>117480</v>
      </c>
      <c r="C7" s="9">
        <v>795339</v>
      </c>
      <c r="D7" s="10">
        <v>6.77</v>
      </c>
    </row>
    <row r="8" spans="1:4" x14ac:dyDescent="0.25">
      <c r="A8" s="8">
        <v>45174</v>
      </c>
      <c r="B8" s="9">
        <v>128544</v>
      </c>
      <c r="C8" s="9">
        <v>870242</v>
      </c>
      <c r="D8" s="10">
        <v>6.77</v>
      </c>
    </row>
    <row r="9" spans="1:4" x14ac:dyDescent="0.25">
      <c r="A9" s="8">
        <v>45175</v>
      </c>
      <c r="B9" s="9">
        <v>139608</v>
      </c>
      <c r="C9" s="9">
        <v>945146</v>
      </c>
      <c r="D9" s="10">
        <v>6.77</v>
      </c>
    </row>
    <row r="10" spans="1:4" x14ac:dyDescent="0.25">
      <c r="A10" s="8">
        <v>45176</v>
      </c>
      <c r="B10" s="9">
        <v>150672</v>
      </c>
      <c r="C10" s="9">
        <v>1020049</v>
      </c>
      <c r="D10" s="10">
        <v>6.77</v>
      </c>
    </row>
    <row r="11" spans="1:4" x14ac:dyDescent="0.25">
      <c r="A11" s="8">
        <v>45177</v>
      </c>
      <c r="B11" s="9">
        <v>161736</v>
      </c>
      <c r="C11" s="9">
        <v>1094952</v>
      </c>
      <c r="D11" s="10">
        <v>6.77</v>
      </c>
    </row>
    <row r="12" spans="1:4" x14ac:dyDescent="0.25">
      <c r="A12" s="8">
        <v>45178</v>
      </c>
      <c r="B12" s="9">
        <v>172800</v>
      </c>
      <c r="C12" s="9">
        <v>1169856</v>
      </c>
      <c r="D12" s="10">
        <v>6.77</v>
      </c>
    </row>
    <row r="13" spans="1:4" x14ac:dyDescent="0.25">
      <c r="A13" s="8">
        <v>45179</v>
      </c>
      <c r="B13" s="9">
        <v>183834</v>
      </c>
      <c r="C13" s="9">
        <v>1244556</v>
      </c>
      <c r="D13" s="10">
        <v>6.77</v>
      </c>
    </row>
    <row r="14" spans="1:4" x14ac:dyDescent="0.25">
      <c r="A14" s="8">
        <v>45180</v>
      </c>
      <c r="B14" s="9">
        <v>187374</v>
      </c>
      <c r="C14" s="9">
        <v>1268521</v>
      </c>
      <c r="D14" s="10">
        <v>6.77</v>
      </c>
    </row>
    <row r="15" spans="1:4" x14ac:dyDescent="0.25">
      <c r="A15" s="8">
        <v>45181</v>
      </c>
      <c r="B15" s="9">
        <v>190914</v>
      </c>
      <c r="C15" s="9">
        <v>1292487</v>
      </c>
      <c r="D15" s="10">
        <v>6.77</v>
      </c>
    </row>
    <row r="16" spans="1:4" x14ac:dyDescent="0.25">
      <c r="A16" s="8">
        <v>45182</v>
      </c>
      <c r="B16" s="9">
        <v>194454</v>
      </c>
      <c r="C16" s="9">
        <v>1316453</v>
      </c>
      <c r="D16" s="10">
        <v>6.77</v>
      </c>
    </row>
    <row r="17" spans="1:4" x14ac:dyDescent="0.25">
      <c r="A17" s="8">
        <v>45183</v>
      </c>
      <c r="B17" s="9">
        <v>197994</v>
      </c>
      <c r="C17" s="9">
        <v>1340419</v>
      </c>
      <c r="D17" s="10">
        <v>6.77</v>
      </c>
    </row>
    <row r="18" spans="1:4" x14ac:dyDescent="0.25">
      <c r="A18" s="8">
        <v>45184</v>
      </c>
      <c r="B18" s="9">
        <v>201534</v>
      </c>
      <c r="C18" s="9">
        <v>1364385</v>
      </c>
      <c r="D18" s="10">
        <v>6.77</v>
      </c>
    </row>
    <row r="19" spans="1:4" x14ac:dyDescent="0.25">
      <c r="A19" s="8">
        <v>45185</v>
      </c>
      <c r="B19" s="9">
        <v>205055</v>
      </c>
      <c r="C19" s="9">
        <v>1388222</v>
      </c>
      <c r="D19" s="10">
        <v>6.77</v>
      </c>
    </row>
    <row r="20" spans="1:4" x14ac:dyDescent="0.25">
      <c r="A20" s="8">
        <v>45186</v>
      </c>
      <c r="B20" s="9">
        <v>59212</v>
      </c>
      <c r="C20" s="9">
        <v>400865</v>
      </c>
      <c r="D20" s="10">
        <v>6.77</v>
      </c>
    </row>
    <row r="21" spans="1:4" x14ac:dyDescent="0.25">
      <c r="A21" s="8">
        <v>45187</v>
      </c>
      <c r="B21" s="9">
        <v>59212</v>
      </c>
      <c r="C21" s="9">
        <v>400865</v>
      </c>
      <c r="D21" s="10">
        <v>6.77</v>
      </c>
    </row>
    <row r="22" spans="1:4" x14ac:dyDescent="0.25">
      <c r="A22" s="8">
        <v>45188</v>
      </c>
      <c r="B22" s="9">
        <v>68041</v>
      </c>
      <c r="C22" s="9">
        <v>460637</v>
      </c>
      <c r="D22" s="10">
        <v>6.77</v>
      </c>
    </row>
    <row r="23" spans="1:4" x14ac:dyDescent="0.25">
      <c r="A23" s="8">
        <v>45189</v>
      </c>
      <c r="B23" s="9">
        <v>76870</v>
      </c>
      <c r="C23" s="9">
        <v>520409</v>
      </c>
      <c r="D23" s="10">
        <v>6.77</v>
      </c>
    </row>
    <row r="24" spans="1:4" x14ac:dyDescent="0.25">
      <c r="A24" s="8">
        <v>45190</v>
      </c>
      <c r="B24" s="9">
        <v>85699</v>
      </c>
      <c r="C24" s="9">
        <v>580182</v>
      </c>
      <c r="D24" s="10">
        <v>6.77</v>
      </c>
    </row>
    <row r="25" spans="1:4" x14ac:dyDescent="0.25">
      <c r="A25" s="8">
        <v>45191</v>
      </c>
      <c r="B25" s="9">
        <v>94528</v>
      </c>
      <c r="C25" s="9">
        <v>639954</v>
      </c>
      <c r="D25" s="10">
        <v>6.77</v>
      </c>
    </row>
    <row r="26" spans="1:4" x14ac:dyDescent="0.25">
      <c r="A26" s="8">
        <v>45192</v>
      </c>
      <c r="B26" s="9">
        <v>103357</v>
      </c>
      <c r="C26" s="9">
        <v>699726</v>
      </c>
      <c r="D26" s="10">
        <v>6.77</v>
      </c>
    </row>
    <row r="27" spans="1:4" x14ac:dyDescent="0.25">
      <c r="A27" s="8">
        <v>45193</v>
      </c>
      <c r="B27" s="9">
        <v>112186</v>
      </c>
      <c r="C27" s="9">
        <v>759499</v>
      </c>
      <c r="D27" s="10">
        <v>6.77</v>
      </c>
    </row>
    <row r="28" spans="1:4" x14ac:dyDescent="0.25">
      <c r="A28" s="8">
        <v>45194</v>
      </c>
      <c r="B28" s="9">
        <v>121015</v>
      </c>
      <c r="C28" s="9">
        <v>819271</v>
      </c>
      <c r="D28" s="10">
        <v>6.77</v>
      </c>
    </row>
    <row r="29" spans="1:4" x14ac:dyDescent="0.25">
      <c r="A29" s="8">
        <v>45195</v>
      </c>
      <c r="B29" s="9">
        <v>129838</v>
      </c>
      <c r="C29" s="9">
        <v>879003</v>
      </c>
      <c r="D29" s="10">
        <v>6.77</v>
      </c>
    </row>
    <row r="30" spans="1:4" x14ac:dyDescent="0.25">
      <c r="A30" s="8">
        <v>45196</v>
      </c>
      <c r="B30" s="9">
        <v>137361</v>
      </c>
      <c r="C30" s="9">
        <v>929933</v>
      </c>
      <c r="D30" s="10">
        <v>6.77</v>
      </c>
    </row>
    <row r="31" spans="1:4" x14ac:dyDescent="0.25">
      <c r="A31" s="8">
        <v>45197</v>
      </c>
      <c r="B31" s="9">
        <v>144884</v>
      </c>
      <c r="C31" s="9">
        <v>980864</v>
      </c>
      <c r="D31" s="10">
        <v>6.77</v>
      </c>
    </row>
    <row r="32" spans="1:4" x14ac:dyDescent="0.25">
      <c r="A32" s="8">
        <v>45198</v>
      </c>
      <c r="B32" s="9">
        <v>152407</v>
      </c>
      <c r="C32" s="9">
        <v>1031795</v>
      </c>
      <c r="D32" s="10">
        <v>6.77</v>
      </c>
    </row>
    <row r="33" spans="1:7" x14ac:dyDescent="0.25">
      <c r="A33" s="8">
        <v>45199</v>
      </c>
      <c r="B33" s="9">
        <v>77430</v>
      </c>
      <c r="C33" s="9">
        <v>524201</v>
      </c>
      <c r="D33" s="10">
        <v>6.77</v>
      </c>
    </row>
    <row r="34" spans="1:7" ht="15" hidden="1" customHeight="1" x14ac:dyDescent="0.25">
      <c r="A34" s="8"/>
      <c r="B34" s="9"/>
      <c r="C34" s="9"/>
      <c r="D34" s="10"/>
      <c r="G34" s="11" t="e">
        <f t="shared" ref="G34" si="0">C34/B34</f>
        <v>#DIV/0!</v>
      </c>
    </row>
    <row r="43" spans="1:7" ht="15.75" customHeight="1" x14ac:dyDescent="0.25"/>
    <row r="86" spans="7:7" x14ac:dyDescent="0.25">
      <c r="G86" t="e">
        <f>#REF!</f>
        <v>#REF!</v>
      </c>
    </row>
  </sheetData>
  <mergeCells count="1">
    <mergeCell ref="B1:D1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11DC-35DB-48D4-AD0B-630897139635}">
  <dimension ref="A1:G86"/>
  <sheetViews>
    <sheetView view="pageBreakPreview" zoomScale="80" zoomScaleNormal="80" zoomScaleSheetLayoutView="80" workbookViewId="0">
      <selection activeCell="A36" sqref="A3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52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52677</v>
      </c>
      <c r="C29" s="9">
        <v>356625301</v>
      </c>
      <c r="D29" s="10">
        <v>6.77</v>
      </c>
    </row>
    <row r="30" spans="1:4" x14ac:dyDescent="0.25">
      <c r="A30" s="8">
        <v>45196</v>
      </c>
      <c r="B30" s="9">
        <v>58079</v>
      </c>
      <c r="C30" s="9">
        <v>393198657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6">
        <v>45195.505555555559</v>
      </c>
      <c r="B35" s="16"/>
      <c r="C35" s="16"/>
      <c r="D35" s="1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27F29-2DBA-4158-AC23-5C1D6FD6EC06}">
  <dimension ref="A1:G86"/>
  <sheetViews>
    <sheetView view="pageBreakPreview" zoomScale="80" zoomScaleNormal="80" zoomScaleSheetLayoutView="80" workbookViewId="0">
      <selection activeCell="L20" sqref="L20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50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52677</v>
      </c>
      <c r="C29" s="9">
        <v>356625301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6" t="s">
        <v>51</v>
      </c>
      <c r="B35" s="16"/>
      <c r="C35" s="16"/>
      <c r="D35" s="16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54734-8DFB-4924-AB70-A8B54FF3E0AA}">
  <dimension ref="A1:G86"/>
  <sheetViews>
    <sheetView view="pageBreakPreview" zoomScale="80" zoomScaleNormal="80" zoomScaleSheetLayoutView="80" workbookViewId="0">
      <selection activeCell="L23" sqref="L23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48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46956</v>
      </c>
      <c r="C28" s="9">
        <v>317893589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7" t="s">
        <v>49</v>
      </c>
      <c r="B35" s="17"/>
      <c r="C35" s="17"/>
      <c r="D35" s="17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233DB-1918-4F80-B7B7-FF653B470BBC}">
  <dimension ref="A1:G86"/>
  <sheetViews>
    <sheetView view="pageBreakPreview" zoomScale="80" zoomScaleNormal="80" zoomScaleSheetLayoutView="80" workbookViewId="0">
      <selection activeCell="L16" sqref="L16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46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45955</v>
      </c>
      <c r="C27" s="9">
        <v>311121287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8" t="s">
        <v>47</v>
      </c>
      <c r="B35" s="18"/>
      <c r="C35" s="18"/>
      <c r="D35" s="18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4BF46-A40F-4A32-BF61-B4C2343412DF}">
  <dimension ref="A1:G86"/>
  <sheetViews>
    <sheetView view="pageBreakPreview" zoomScale="80" zoomScaleNormal="80" zoomScaleSheetLayoutView="80" workbookViewId="0">
      <selection activeCell="F38" sqref="F38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44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33877</v>
      </c>
      <c r="C26" s="9">
        <v>229348827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19" t="s">
        <v>45</v>
      </c>
      <c r="B35" s="19"/>
      <c r="C35" s="19"/>
      <c r="D35" s="19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614CC-ACFD-4762-8F28-9579600C80F2}">
  <dimension ref="A1:G86"/>
  <sheetViews>
    <sheetView view="pageBreakPreview" zoomScale="80" zoomScaleNormal="80" zoomScaleSheetLayoutView="80" workbookViewId="0">
      <selection activeCell="L27" sqref="L27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4" ht="71.25" customHeight="1" x14ac:dyDescent="0.25">
      <c r="B1" s="14" t="s">
        <v>42</v>
      </c>
      <c r="C1" s="15"/>
      <c r="D1" s="15"/>
    </row>
    <row r="2" spans="1:4" ht="37.5" x14ac:dyDescent="0.25">
      <c r="A2" s="2" t="s">
        <v>0</v>
      </c>
      <c r="B2" s="3" t="s">
        <v>1</v>
      </c>
      <c r="C2" s="3" t="s">
        <v>2</v>
      </c>
      <c r="D2" s="4" t="s">
        <v>3</v>
      </c>
    </row>
    <row r="3" spans="1:4" ht="37.5" customHeight="1" x14ac:dyDescent="0.25">
      <c r="A3" s="5" t="s">
        <v>4</v>
      </c>
      <c r="B3" s="6" t="s">
        <v>5</v>
      </c>
      <c r="C3" s="6" t="s">
        <v>6</v>
      </c>
      <c r="D3" s="7" t="s">
        <v>7</v>
      </c>
    </row>
    <row r="4" spans="1:4" x14ac:dyDescent="0.25">
      <c r="A4" s="8">
        <v>45170</v>
      </c>
      <c r="B4" s="9">
        <v>24033</v>
      </c>
      <c r="C4" s="9">
        <v>162706554</v>
      </c>
      <c r="D4" s="10">
        <v>6.77</v>
      </c>
    </row>
    <row r="5" spans="1:4" x14ac:dyDescent="0.25">
      <c r="A5" s="8">
        <v>45171</v>
      </c>
      <c r="B5" s="9">
        <v>39433</v>
      </c>
      <c r="C5" s="9">
        <v>266961846</v>
      </c>
      <c r="D5" s="10">
        <v>6.77</v>
      </c>
    </row>
    <row r="6" spans="1:4" x14ac:dyDescent="0.25">
      <c r="A6" s="8">
        <v>45172</v>
      </c>
      <c r="B6" s="9">
        <v>45526</v>
      </c>
      <c r="C6" s="9">
        <v>308217075</v>
      </c>
      <c r="D6" s="10">
        <v>6.77</v>
      </c>
    </row>
    <row r="7" spans="1:4" x14ac:dyDescent="0.25">
      <c r="A7" s="8">
        <v>45173</v>
      </c>
      <c r="B7" s="9">
        <v>50291</v>
      </c>
      <c r="C7" s="9">
        <v>340472267</v>
      </c>
      <c r="D7" s="10">
        <v>6.77</v>
      </c>
    </row>
    <row r="8" spans="1:4" x14ac:dyDescent="0.25">
      <c r="A8" s="8">
        <v>45174</v>
      </c>
      <c r="B8" s="9">
        <v>48194</v>
      </c>
      <c r="C8" s="9">
        <v>326279097</v>
      </c>
      <c r="D8" s="10">
        <v>6.77</v>
      </c>
    </row>
    <row r="9" spans="1:4" x14ac:dyDescent="0.25">
      <c r="A9" s="8">
        <v>45175</v>
      </c>
      <c r="B9" s="9">
        <v>52020</v>
      </c>
      <c r="C9" s="9">
        <v>352179898</v>
      </c>
      <c r="D9" s="10">
        <v>6.77</v>
      </c>
    </row>
    <row r="10" spans="1:4" x14ac:dyDescent="0.25">
      <c r="A10" s="8">
        <v>45176</v>
      </c>
      <c r="B10" s="9">
        <v>56406</v>
      </c>
      <c r="C10" s="9">
        <v>381874202</v>
      </c>
      <c r="D10" s="10">
        <v>6.77</v>
      </c>
    </row>
    <row r="11" spans="1:4" x14ac:dyDescent="0.25">
      <c r="A11" s="8">
        <v>45177</v>
      </c>
      <c r="B11" s="9">
        <v>60497</v>
      </c>
      <c r="C11" s="9">
        <v>409569324</v>
      </c>
      <c r="D11" s="10">
        <v>6.77</v>
      </c>
    </row>
    <row r="12" spans="1:4" x14ac:dyDescent="0.25">
      <c r="A12" s="8">
        <v>45178</v>
      </c>
      <c r="B12" s="9">
        <v>62520</v>
      </c>
      <c r="C12" s="9">
        <v>423264831</v>
      </c>
      <c r="D12" s="10">
        <v>6.77</v>
      </c>
    </row>
    <row r="13" spans="1:4" x14ac:dyDescent="0.25">
      <c r="A13" s="8">
        <v>45179</v>
      </c>
      <c r="B13" s="9">
        <v>69240</v>
      </c>
      <c r="C13" s="9">
        <v>468755913</v>
      </c>
      <c r="D13" s="10">
        <v>6.77</v>
      </c>
    </row>
    <row r="14" spans="1:4" x14ac:dyDescent="0.25">
      <c r="A14" s="8">
        <v>45180</v>
      </c>
      <c r="B14" s="9">
        <v>99337</v>
      </c>
      <c r="C14" s="9">
        <v>672513686</v>
      </c>
      <c r="D14" s="10">
        <v>6.77</v>
      </c>
    </row>
    <row r="15" spans="1:4" x14ac:dyDescent="0.25">
      <c r="A15" s="8">
        <v>45181</v>
      </c>
      <c r="B15" s="9">
        <v>103585</v>
      </c>
      <c r="C15" s="9">
        <v>701271496</v>
      </c>
      <c r="D15" s="10">
        <v>6.77</v>
      </c>
    </row>
    <row r="16" spans="1:4" x14ac:dyDescent="0.25">
      <c r="A16" s="8">
        <v>45182</v>
      </c>
      <c r="B16" s="9">
        <v>107095</v>
      </c>
      <c r="C16" s="9">
        <v>725037487</v>
      </c>
      <c r="D16" s="10">
        <v>6.77</v>
      </c>
    </row>
    <row r="17" spans="1:4" x14ac:dyDescent="0.25">
      <c r="A17" s="8">
        <v>45183</v>
      </c>
      <c r="B17" s="9">
        <v>109423</v>
      </c>
      <c r="C17" s="9">
        <v>740795271</v>
      </c>
      <c r="D17" s="10">
        <v>6.77</v>
      </c>
    </row>
    <row r="18" spans="1:4" x14ac:dyDescent="0.25">
      <c r="A18" s="8">
        <v>45184</v>
      </c>
      <c r="B18" s="9">
        <v>113523</v>
      </c>
      <c r="C18" s="9">
        <v>768553016</v>
      </c>
      <c r="D18" s="10">
        <v>6.77</v>
      </c>
    </row>
    <row r="19" spans="1:4" x14ac:dyDescent="0.25">
      <c r="A19" s="8">
        <v>45185</v>
      </c>
      <c r="B19" s="9">
        <v>77870</v>
      </c>
      <c r="C19" s="9">
        <v>527180242</v>
      </c>
      <c r="D19" s="10">
        <v>6.77</v>
      </c>
    </row>
    <row r="20" spans="1:4" x14ac:dyDescent="0.25">
      <c r="A20" s="8">
        <v>45186</v>
      </c>
      <c r="B20" s="9">
        <v>2504</v>
      </c>
      <c r="C20" s="9">
        <v>16958109</v>
      </c>
      <c r="D20" s="10">
        <v>6.77</v>
      </c>
    </row>
    <row r="21" spans="1:4" x14ac:dyDescent="0.25">
      <c r="A21" s="8">
        <v>45187</v>
      </c>
      <c r="B21" s="9">
        <v>2504</v>
      </c>
      <c r="C21" s="9">
        <v>16958177</v>
      </c>
      <c r="D21" s="10">
        <v>6.77</v>
      </c>
    </row>
    <row r="22" spans="1:4" x14ac:dyDescent="0.25">
      <c r="A22" s="8">
        <v>45188</v>
      </c>
      <c r="B22" s="9">
        <v>2504</v>
      </c>
      <c r="C22" s="9">
        <v>16958515</v>
      </c>
      <c r="D22" s="10">
        <v>6.77</v>
      </c>
    </row>
    <row r="23" spans="1:4" x14ac:dyDescent="0.25">
      <c r="A23" s="8">
        <v>45189</v>
      </c>
      <c r="B23" s="9">
        <v>2898</v>
      </c>
      <c r="C23" s="9">
        <v>19623908</v>
      </c>
      <c r="D23" s="10">
        <v>6.77</v>
      </c>
    </row>
    <row r="24" spans="1:4" x14ac:dyDescent="0.25">
      <c r="A24" s="8">
        <v>45190</v>
      </c>
      <c r="B24" s="9">
        <v>15628</v>
      </c>
      <c r="C24" s="9">
        <v>105804248</v>
      </c>
      <c r="D24" s="10">
        <v>6.77</v>
      </c>
    </row>
    <row r="25" spans="1:4" x14ac:dyDescent="0.25">
      <c r="A25" s="8">
        <v>45191</v>
      </c>
      <c r="B25" s="12">
        <v>29627</v>
      </c>
      <c r="C25" s="12">
        <v>200576462</v>
      </c>
      <c r="D25" s="10">
        <v>6.77</v>
      </c>
    </row>
    <row r="26" spans="1:4" x14ac:dyDescent="0.25">
      <c r="A26" s="8">
        <v>45192</v>
      </c>
      <c r="B26" s="9">
        <v>16207</v>
      </c>
      <c r="C26" s="9">
        <v>109727144</v>
      </c>
      <c r="D26" s="10">
        <v>6.77</v>
      </c>
    </row>
    <row r="27" spans="1:4" x14ac:dyDescent="0.25">
      <c r="A27" s="8">
        <v>45193</v>
      </c>
      <c r="B27" s="9">
        <v>23855</v>
      </c>
      <c r="C27" s="9">
        <v>161499568</v>
      </c>
      <c r="D27" s="10">
        <v>6.77</v>
      </c>
    </row>
    <row r="28" spans="1:4" x14ac:dyDescent="0.25">
      <c r="A28" s="8">
        <v>45194</v>
      </c>
      <c r="B28" s="9">
        <v>28991</v>
      </c>
      <c r="C28" s="9">
        <v>196271913</v>
      </c>
      <c r="D28" s="10">
        <v>6.77</v>
      </c>
    </row>
    <row r="29" spans="1:4" x14ac:dyDescent="0.25">
      <c r="A29" s="8">
        <v>45195</v>
      </c>
      <c r="B29" s="9">
        <v>36485</v>
      </c>
      <c r="C29" s="9">
        <v>247003585</v>
      </c>
      <c r="D29" s="10">
        <v>6.77</v>
      </c>
    </row>
    <row r="30" spans="1:4" x14ac:dyDescent="0.25">
      <c r="A30" s="8">
        <v>45196</v>
      </c>
      <c r="B30" s="9">
        <v>42826</v>
      </c>
      <c r="C30" s="9">
        <v>289934254</v>
      </c>
      <c r="D30" s="10">
        <v>6.77</v>
      </c>
    </row>
    <row r="31" spans="1:4" x14ac:dyDescent="0.25">
      <c r="A31" s="8">
        <v>45197</v>
      </c>
      <c r="B31" s="9">
        <v>51531</v>
      </c>
      <c r="C31" s="9">
        <v>348864937</v>
      </c>
      <c r="D31" s="10">
        <v>6.77</v>
      </c>
    </row>
    <row r="32" spans="1:4" x14ac:dyDescent="0.25">
      <c r="A32" s="8">
        <v>45198</v>
      </c>
      <c r="B32" s="9">
        <v>34681</v>
      </c>
      <c r="C32" s="9">
        <v>234795650</v>
      </c>
      <c r="D32" s="10">
        <v>6.77</v>
      </c>
    </row>
    <row r="33" spans="1:4" x14ac:dyDescent="0.25">
      <c r="A33" s="8">
        <v>45199</v>
      </c>
      <c r="B33" s="9">
        <v>82500</v>
      </c>
      <c r="C33" s="9">
        <v>558526421</v>
      </c>
      <c r="D33" s="10">
        <v>6.77</v>
      </c>
    </row>
    <row r="34" spans="1:4" ht="15" hidden="1" customHeight="1" x14ac:dyDescent="0.25">
      <c r="A34" s="8"/>
      <c r="B34" s="9"/>
      <c r="C34" s="9"/>
      <c r="D34" s="10"/>
    </row>
    <row r="35" spans="1:4" x14ac:dyDescent="0.25">
      <c r="A35" s="20" t="s">
        <v>43</v>
      </c>
      <c r="B35" s="20"/>
      <c r="C35" s="20"/>
      <c r="D35" s="20"/>
    </row>
    <row r="43" spans="1:4" ht="15.75" customHeight="1" x14ac:dyDescent="0.25"/>
    <row r="86" spans="7:7" x14ac:dyDescent="0.25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3" ma:contentTypeDescription="Δημιουργία νέου εγγράφου" ma:contentTypeScope="" ma:versionID="42898359fe1b98f2564d19e8850ef625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33729ae97f8bb83c96ea69e67acfcac1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391A04-7FCA-4FB3-94C2-622DFDED5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7b86a5-15fa-4b82-82eb-944fc51ee9a8"/>
    <ds:schemaRef ds:uri="728e56b8-4872-431a-9ea0-9815f4b910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464CE0-E847-41E9-8599-949FCC4429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E6D4D3-7418-4698-A4CA-EB6E6711C4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33</vt:i4>
      </vt:variant>
    </vt:vector>
  </HeadingPairs>
  <TitlesOfParts>
    <vt:vector size="66" baseType="lpstr">
      <vt:lpstr>Rev.31</vt:lpstr>
      <vt:lpstr>Rev.30</vt:lpstr>
      <vt:lpstr>Rev.29</vt:lpstr>
      <vt:lpstr>Rev.28</vt:lpstr>
      <vt:lpstr>Rev.27</vt:lpstr>
      <vt:lpstr>Rev.26</vt:lpstr>
      <vt:lpstr>Rev.25</vt:lpstr>
      <vt:lpstr>Rev.24</vt:lpstr>
      <vt:lpstr>Rev.23</vt:lpstr>
      <vt:lpstr>Rev.22</vt:lpstr>
      <vt:lpstr>Rev.21</vt:lpstr>
      <vt:lpstr>Rev.20</vt:lpstr>
      <vt:lpstr>Rev.19</vt:lpstr>
      <vt:lpstr>Rev.18</vt:lpstr>
      <vt:lpstr>Rev.17</vt:lpstr>
      <vt:lpstr>Rev.16</vt:lpstr>
      <vt:lpstr>Rev.15</vt:lpstr>
      <vt:lpstr>Rev.14</vt:lpstr>
      <vt:lpstr>Rev.13</vt:lpstr>
      <vt:lpstr>Rev.12</vt:lpstr>
      <vt:lpstr>Rev.11</vt:lpstr>
      <vt:lpstr>Rev.10</vt:lpstr>
      <vt:lpstr>Rev.09</vt:lpstr>
      <vt:lpstr>Rev.08</vt:lpstr>
      <vt:lpstr>Rev.07</vt:lpstr>
      <vt:lpstr>Rev.06</vt:lpstr>
      <vt:lpstr>Rev.05</vt:lpstr>
      <vt:lpstr>Rev.04</vt:lpstr>
      <vt:lpstr>Rev.03</vt:lpstr>
      <vt:lpstr>Rev.02</vt:lpstr>
      <vt:lpstr>Rev.01</vt:lpstr>
      <vt:lpstr>Daily00</vt:lpstr>
      <vt:lpstr>Monthly</vt:lpstr>
      <vt:lpstr>Daily00!Print_Area</vt:lpstr>
      <vt:lpstr>Monthly!Print_Area</vt:lpstr>
      <vt:lpstr>Rev.01!Print_Area</vt:lpstr>
      <vt:lpstr>Rev.02!Print_Area</vt:lpstr>
      <vt:lpstr>Rev.03!Print_Area</vt:lpstr>
      <vt:lpstr>Rev.04!Print_Area</vt:lpstr>
      <vt:lpstr>Rev.05!Print_Area</vt:lpstr>
      <vt:lpstr>Rev.06!Print_Area</vt:lpstr>
      <vt:lpstr>Rev.07!Print_Area</vt:lpstr>
      <vt:lpstr>Rev.08!Print_Area</vt:lpstr>
      <vt:lpstr>Rev.09!Print_Area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Rev.30!Print_Area</vt:lpstr>
      <vt:lpstr>Rev.31!Print_Area</vt:lpstr>
    </vt:vector>
  </TitlesOfParts>
  <Manager/>
  <Company>depa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>Eleni Zaloumi</cp:lastModifiedBy>
  <cp:revision/>
  <dcterms:created xsi:type="dcterms:W3CDTF">2011-07-19T06:24:37Z</dcterms:created>
  <dcterms:modified xsi:type="dcterms:W3CDTF">2023-09-29T09:18:27Z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