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157" documentId="13_ncr:1_{C8A44B9E-6CE8-4665-8382-A6019C7CD61F}" xr6:coauthVersionLast="47" xr6:coauthVersionMax="47" xr10:uidLastSave="{29ACAFA3-8A3E-4CE4-B1BD-DC56A3FB5245}"/>
  <bookViews>
    <workbookView xWindow="-28920" yWindow="-15" windowWidth="29040" windowHeight="15720" xr2:uid="{00000000-000D-0000-FFFF-FFFF00000000}"/>
  </bookViews>
  <sheets>
    <sheet name="Rev.32" sheetId="102" r:id="rId1"/>
    <sheet name="Rev.31" sheetId="101" r:id="rId2"/>
    <sheet name="Rev.30" sheetId="100" r:id="rId3"/>
    <sheet name="Rev.29" sheetId="99" r:id="rId4"/>
    <sheet name="Rev.28" sheetId="98" r:id="rId5"/>
    <sheet name="Rev.27" sheetId="97" r:id="rId6"/>
    <sheet name="Rev.26" sheetId="96" r:id="rId7"/>
    <sheet name="Rev.25" sheetId="95" r:id="rId8"/>
    <sheet name="Rev.24" sheetId="94" r:id="rId9"/>
    <sheet name="Rev.23" sheetId="93" r:id="rId10"/>
    <sheet name="Rev.22" sheetId="92" r:id="rId11"/>
    <sheet name="Rev.21" sheetId="91" r:id="rId12"/>
    <sheet name="Rev.20" sheetId="90" r:id="rId13"/>
    <sheet name="Rev.19" sheetId="89" r:id="rId14"/>
    <sheet name="Rev.18" sheetId="88" r:id="rId15"/>
    <sheet name="Rev.17" sheetId="87" r:id="rId16"/>
    <sheet name="Rev.16" sheetId="86" r:id="rId17"/>
    <sheet name="Rev.15" sheetId="85" r:id="rId18"/>
    <sheet name="Rev.14" sheetId="84" r:id="rId19"/>
    <sheet name="Rev.13" sheetId="83" r:id="rId20"/>
    <sheet name="Rev.12" sheetId="82" r:id="rId21"/>
    <sheet name="Rev.11" sheetId="81" r:id="rId22"/>
    <sheet name="Rev.10" sheetId="80" r:id="rId23"/>
    <sheet name="Rev.09" sheetId="79" r:id="rId24"/>
    <sheet name="Rev.08" sheetId="78" r:id="rId25"/>
    <sheet name="Rev.07" sheetId="77" r:id="rId26"/>
    <sheet name="Rev.06" sheetId="76" r:id="rId27"/>
    <sheet name="Rev.05" sheetId="75" r:id="rId28"/>
    <sheet name="Rev.04" sheetId="74" r:id="rId29"/>
    <sheet name="Rev.03" sheetId="73" r:id="rId30"/>
    <sheet name="Rev.02" sheetId="72" r:id="rId31"/>
    <sheet name="Rev.01" sheetId="71" r:id="rId32"/>
    <sheet name="Daily00" sheetId="70" r:id="rId33"/>
    <sheet name="Monthly" sheetId="3" r:id="rId34"/>
  </sheets>
  <definedNames>
    <definedName name="_xlnm.Print_Area" localSheetId="32">Daily00!$A$1:$D$35</definedName>
    <definedName name="_xlnm.Print_Area" localSheetId="33">Monthly!$A$1:$D$34</definedName>
    <definedName name="_xlnm.Print_Area" localSheetId="31">'Rev.01'!$A$1:$D$35</definedName>
    <definedName name="_xlnm.Print_Area" localSheetId="30">'Rev.02'!$A$1:$D$35</definedName>
    <definedName name="_xlnm.Print_Area" localSheetId="29">'Rev.03'!$A$1:$D$35</definedName>
    <definedName name="_xlnm.Print_Area" localSheetId="28">'Rev.04'!$A$1:$D$35</definedName>
    <definedName name="_xlnm.Print_Area" localSheetId="27">'Rev.05'!$A$1:$D$35</definedName>
    <definedName name="_xlnm.Print_Area" localSheetId="26">'Rev.06'!$A$1:$D$35</definedName>
    <definedName name="_xlnm.Print_Area" localSheetId="25">'Rev.07'!$A$1:$D$35</definedName>
    <definedName name="_xlnm.Print_Area" localSheetId="24">'Rev.08'!$A$1:$D$35</definedName>
    <definedName name="_xlnm.Print_Area" localSheetId="23">'Rev.09'!$A$1:$D$35</definedName>
    <definedName name="_xlnm.Print_Area" localSheetId="22">'Rev.10'!$A$1:$D$35</definedName>
    <definedName name="_xlnm.Print_Area" localSheetId="21">'Rev.11'!$A$1:$D$35</definedName>
    <definedName name="_xlnm.Print_Area" localSheetId="20">'Rev.12'!$A$1:$D$35</definedName>
    <definedName name="_xlnm.Print_Area" localSheetId="19">'Rev.13'!$A$1:$D$35</definedName>
    <definedName name="_xlnm.Print_Area" localSheetId="18">'Rev.14'!$A$1:$D$35</definedName>
    <definedName name="_xlnm.Print_Area" localSheetId="17">'Rev.15'!$A$1:$D$35</definedName>
    <definedName name="_xlnm.Print_Area" localSheetId="16">'Rev.16'!$A$1:$D$35</definedName>
    <definedName name="_xlnm.Print_Area" localSheetId="15">'Rev.17'!$A$1:$D$35</definedName>
    <definedName name="_xlnm.Print_Area" localSheetId="14">'Rev.18'!$A$1:$D$35</definedName>
    <definedName name="_xlnm.Print_Area" localSheetId="13">'Rev.19'!$A$1:$D$35</definedName>
    <definedName name="_xlnm.Print_Area" localSheetId="12">'Rev.20'!$A$1:$D$35</definedName>
    <definedName name="_xlnm.Print_Area" localSheetId="11">'Rev.21'!$A$1:$D$35</definedName>
    <definedName name="_xlnm.Print_Area" localSheetId="10">'Rev.22'!$A$1:$D$35</definedName>
    <definedName name="_xlnm.Print_Area" localSheetId="9">'Rev.23'!$A$1:$D$35</definedName>
    <definedName name="_xlnm.Print_Area" localSheetId="8">'Rev.24'!$A$1:$D$35</definedName>
    <definedName name="_xlnm.Print_Area" localSheetId="7">'Rev.25'!$A$1:$D$35</definedName>
    <definedName name="_xlnm.Print_Area" localSheetId="6">'Rev.26'!$A$1:$D$35</definedName>
    <definedName name="_xlnm.Print_Area" localSheetId="5">'Rev.27'!$A$1:$D$35</definedName>
    <definedName name="_xlnm.Print_Area" localSheetId="4">'Rev.28'!$A$1:$D$35</definedName>
    <definedName name="_xlnm.Print_Area" localSheetId="3">'Rev.29'!$A$1:$D$35</definedName>
    <definedName name="_xlnm.Print_Area" localSheetId="2">'Rev.30'!$A$1:$D$35</definedName>
    <definedName name="_xlnm.Print_Area" localSheetId="1">'Rev.31'!$A$1:$D$35</definedName>
    <definedName name="_xlnm.Print_Area" localSheetId="0">'Rev.32'!$A$1:$D$35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84" l="1"/>
  <c r="G87" i="83"/>
  <c r="G87" i="82"/>
  <c r="G87" i="81"/>
  <c r="G87" i="80"/>
  <c r="G87" i="79"/>
  <c r="G87" i="78"/>
  <c r="G87" i="77"/>
  <c r="G87" i="76"/>
  <c r="G87" i="75"/>
  <c r="G87" i="74"/>
  <c r="G87" i="73"/>
  <c r="G87" i="72"/>
  <c r="G87" i="71"/>
  <c r="G87" i="70"/>
  <c r="G86" i="3"/>
</calcChain>
</file>

<file path=xl/sharedStrings.xml><?xml version="1.0" encoding="utf-8"?>
<sst xmlns="http://schemas.openxmlformats.org/spreadsheetml/2006/main" count="430" uniqueCount="48">
  <si>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26
Μάιος 2023
</t>
    </r>
    <r>
      <rPr>
        <b/>
        <sz val="10"/>
        <color rgb="FF000000"/>
        <rFont val="Calibri"/>
        <family val="2"/>
      </rPr>
      <t>Additional LNG Storage Space - Revision 26
May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</si>
  <si>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</si>
  <si>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</si>
  <si>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 [kWh]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</si>
  <si>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</si>
  <si>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</si>
  <si>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</si>
  <si>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                    [KWh]
</t>
  </si>
  <si>
    <t>Gross Calorific Value 
(1000 KWh/m3)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</si>
  <si>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25
Μάιος 2023
</t>
    </r>
    <r>
      <rPr>
        <b/>
        <sz val="10"/>
        <color rgb="FF000000"/>
        <rFont val="Calibri"/>
        <family val="2"/>
      </rPr>
      <t>Additional LNG Storage Space - Revision 25
May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</si>
  <si>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24
Μάιος 2023
</t>
    </r>
    <r>
      <rPr>
        <b/>
        <sz val="10"/>
        <color rgb="FF000000"/>
        <rFont val="Calibri"/>
        <family val="2"/>
      </rPr>
      <t>Additional LNG Storage Space - Revision 24
May  2023</t>
    </r>
  </si>
  <si>
    <t>-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</si>
  <si>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23
Μάιος 2023
</t>
    </r>
    <r>
      <rPr>
        <b/>
        <sz val="10"/>
        <color rgb="FF000000"/>
        <rFont val="Calibri"/>
        <family val="2"/>
      </rPr>
      <t>Additional LNG Storage Space - Revision 23
May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</si>
  <si>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22
Μάιος 2023
</t>
    </r>
    <r>
      <rPr>
        <b/>
        <sz val="10"/>
        <color rgb="FF000000"/>
        <rFont val="Calibri"/>
        <family val="2"/>
      </rPr>
      <t>Additional LNG Storage Space - Revision 22
May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</si>
  <si>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21
Μάιος 2023
</t>
    </r>
    <r>
      <rPr>
        <b/>
        <sz val="10"/>
        <color rgb="FF000000"/>
        <rFont val="Calibri"/>
        <family val="2"/>
        <charset val="161"/>
      </rPr>
      <t>Additional LNG Storage Space - Revision 21
May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</si>
  <si>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20
Μάιος 2023
</t>
    </r>
    <r>
      <rPr>
        <b/>
        <sz val="10"/>
        <color rgb="FF000000"/>
        <rFont val="Calibri"/>
        <family val="2"/>
        <charset val="161"/>
      </rPr>
      <t>Additional LNG Storage Space - Revision 20
May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</si>
  <si>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19
Μάιος 2023
</t>
    </r>
    <r>
      <rPr>
        <b/>
        <sz val="10"/>
        <color rgb="FF000000"/>
        <rFont val="Calibri"/>
        <family val="2"/>
        <charset val="161"/>
      </rPr>
      <t>Additional LNG Storage Space - Revision 19
May  2023</t>
    </r>
  </si>
  <si>
    <r>
      <t xml:space="preserve">Πρόσθετος Αποθηκευτικός Χώρος Εγκατάστασης ΥΦΑ - Αναθεώρηση 18
Μάιος 2023
</t>
    </r>
    <r>
      <rPr>
        <b/>
        <sz val="10"/>
        <color rgb="FF000000"/>
        <rFont val="Calibri"/>
        <family val="2"/>
        <charset val="161"/>
      </rPr>
      <t>Additional LNG Storage Space - Revision 18
May  2023</t>
    </r>
  </si>
  <si>
    <r>
      <t xml:space="preserve">Πρόσθετος Αποθηκευτικός Χώρος Εγκατάστασης ΥΦΑ - Αναθεώρηση 17
Μάιος 2023
</t>
    </r>
    <r>
      <rPr>
        <b/>
        <sz val="10"/>
        <color rgb="FF000000"/>
        <rFont val="Calibri"/>
        <family val="2"/>
        <charset val="161"/>
      </rPr>
      <t>Additional LNG Storage Space - Revision 17
May  2023</t>
    </r>
  </si>
  <si>
    <r>
      <t xml:space="preserve">Πρόσθετος Αποθηκευτικός Χώρος Εγκατάστασης ΥΦΑ - Αναθεώρηση 16
Μάιος 2023
</t>
    </r>
    <r>
      <rPr>
        <b/>
        <sz val="10"/>
        <color rgb="FF000000"/>
        <rFont val="Calibri"/>
        <family val="2"/>
        <charset val="161"/>
      </rPr>
      <t>Additional LNG Storage Space - Revision 16
May  2023</t>
    </r>
  </si>
  <si>
    <r>
      <t xml:space="preserve">Πρόσθετος Αποθηκευτικός Χώρος Εγκατάστασης ΥΦΑ - Αναθεώρηση 15
Μάιος 2023
</t>
    </r>
    <r>
      <rPr>
        <b/>
        <sz val="10"/>
        <color rgb="FF000000"/>
        <rFont val="Calibri"/>
        <family val="2"/>
        <charset val="161"/>
      </rPr>
      <t>Additional LNG Storage Space - Revision 15
May  2023</t>
    </r>
  </si>
  <si>
    <r>
      <t xml:space="preserve">Πρόσθετος Αποθηκευτικός Χώρος Εγκατάστασης ΥΦΑ - Αναθεώρηση 14
Μάιος 2023
</t>
    </r>
    <r>
      <rPr>
        <b/>
        <sz val="10"/>
        <color rgb="FF000000"/>
        <rFont val="Calibri"/>
        <family val="2"/>
        <charset val="161"/>
      </rPr>
      <t>Additional LNG Storage Space - Revision 14
May  2023</t>
    </r>
  </si>
  <si>
    <r>
      <t xml:space="preserve">Πρόσθετος Αποθηκευτικός Χώρος Εγκατάστασης ΥΦΑ - Αναθεώρηση 13
Μάιος 2023
</t>
    </r>
    <r>
      <rPr>
        <b/>
        <sz val="10"/>
        <color rgb="FF000000"/>
        <rFont val="Calibri"/>
        <family val="2"/>
        <charset val="161"/>
      </rPr>
      <t>Additional LNG Storage Space - Revision 13
May  2023</t>
    </r>
  </si>
  <si>
    <r>
      <t xml:space="preserve">Πρόσθετος Αποθηκευτικός Χώρος Εγκατάστασης ΥΦΑ - Αναθεώρηση 12
Μάιος 2023
</t>
    </r>
    <r>
      <rPr>
        <b/>
        <sz val="10"/>
        <color rgb="FF000000"/>
        <rFont val="Calibri"/>
        <family val="2"/>
        <charset val="161"/>
      </rPr>
      <t>Additional LNG Storage Space - Revision 12 
May  2023</t>
    </r>
  </si>
  <si>
    <r>
      <t xml:space="preserve">Πρόσθετος Αποθηκευτικός Χώρος Εγκατάστασης ΥΦΑ - Αναθεώρηση 11
Μάιος 2023
</t>
    </r>
    <r>
      <rPr>
        <b/>
        <sz val="10"/>
        <color rgb="FF000000"/>
        <rFont val="Calibri"/>
        <family val="2"/>
        <charset val="161"/>
      </rPr>
      <t>Additional LNG Storage Space - Revision 11 
May  2023</t>
    </r>
  </si>
  <si>
    <t>10/05/23 12:04</t>
  </si>
  <si>
    <r>
      <t xml:space="preserve">Πρόσθετος Αποθηκευτικός Χώρος Εγκατάστασης ΥΦΑ - Αναθεώρηση 10
Μάιος 2023
</t>
    </r>
    <r>
      <rPr>
        <b/>
        <sz val="10"/>
        <color rgb="FF000000"/>
        <rFont val="Calibri"/>
        <family val="2"/>
        <charset val="161"/>
      </rPr>
      <t>Additional LNG Storage Space - Revision 10 
May  2023</t>
    </r>
  </si>
  <si>
    <t>09/05/23 12:12</t>
  </si>
  <si>
    <r>
      <t xml:space="preserve">Πρόσθετος Αποθηκευτικός Χώρος Εγκατάστασης ΥΦΑ - Αναθεώρηση 09
Μάιος 2023
</t>
    </r>
    <r>
      <rPr>
        <b/>
        <sz val="10"/>
        <color rgb="FF000000"/>
        <rFont val="Calibri"/>
        <family val="2"/>
        <charset val="161"/>
      </rPr>
      <t>Additional LNG Storage Space - Revision 09 
May  2023</t>
    </r>
  </si>
  <si>
    <t>08/05/23 12:06</t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</si>
  <si>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08
Μάιος 2023
</t>
    </r>
    <r>
      <rPr>
        <b/>
        <sz val="10"/>
        <color rgb="FF000000"/>
        <rFont val="Calibri"/>
        <family val="2"/>
        <charset val="161"/>
      </rPr>
      <t>Additional LNG Storage Space - Revision 08 
May  2023</t>
    </r>
  </si>
  <si>
    <r>
      <t xml:space="preserve">Πρόσθετος Αποθηκευτικός Χώρος Εγκατάστασης ΥΦΑ - Αναθεώρηση 07
Μάιος 2023
</t>
    </r>
    <r>
      <rPr>
        <b/>
        <sz val="10"/>
        <color indexed="8"/>
        <rFont val="Calibri"/>
        <family val="2"/>
        <charset val="161"/>
      </rPr>
      <t>Additional LNG Storage Space - Revision 07 
May  2023</t>
    </r>
  </si>
  <si>
    <r>
      <t xml:space="preserve">Πρόσθετος Αποθηκευτικός Χώρος Εγκατάστασης ΥΦΑ - Αναθεώρηση 06
Μάιος 2023
</t>
    </r>
    <r>
      <rPr>
        <b/>
        <sz val="10"/>
        <color indexed="8"/>
        <rFont val="Calibri"/>
        <family val="2"/>
        <charset val="161"/>
      </rPr>
      <t>Additional LNG Storage Space - Revision 06 
May  2023</t>
    </r>
  </si>
  <si>
    <r>
      <t xml:space="preserve">Πρόσθετος Αποθηκευτικός Χώρος Εγκατάστασης ΥΦΑ - Αναθεώρηση 05
Μάιος 2023
</t>
    </r>
    <r>
      <rPr>
        <b/>
        <sz val="10"/>
        <color indexed="8"/>
        <rFont val="Calibri"/>
        <family val="2"/>
        <charset val="161"/>
      </rPr>
      <t>Additional LNG Storage Space - Revision 05 
May  2023</t>
    </r>
  </si>
  <si>
    <r>
      <t xml:space="preserve">Πρόσθετος Αποθηκευτικός Χώρος Εγκατάστασης ΥΦΑ - Αναθεώρηση 04
Μάιος 2023
</t>
    </r>
    <r>
      <rPr>
        <b/>
        <sz val="10"/>
        <color indexed="8"/>
        <rFont val="Calibri"/>
        <family val="2"/>
        <charset val="161"/>
      </rPr>
      <t>Additional LNG Storage Space - Revision 04 
May  2023</t>
    </r>
  </si>
  <si>
    <r>
      <t xml:space="preserve">Πρόσθετος Αποθηκευτικός Χώρος Εγκατάστασης ΥΦΑ - Αναθεώρηση 03
Μάιος 2023
</t>
    </r>
    <r>
      <rPr>
        <b/>
        <sz val="10"/>
        <color indexed="8"/>
        <rFont val="Calibri"/>
        <family val="2"/>
        <charset val="161"/>
      </rPr>
      <t>Additional LNG Storage Space - Revision 03 
May  2023</t>
    </r>
  </si>
  <si>
    <r>
      <t xml:space="preserve">Πρόσθετος Αποθηκευτικός Χώρος Εγκατάστασης ΥΦΑ - Αναθεώρηση 02
Μάιος 2023
</t>
    </r>
    <r>
      <rPr>
        <b/>
        <sz val="10"/>
        <color indexed="8"/>
        <rFont val="Calibri"/>
        <family val="2"/>
        <charset val="161"/>
      </rPr>
      <t>Additional LNG Storage Space - Revision 02 
May  2023</t>
    </r>
  </si>
  <si>
    <r>
      <t xml:space="preserve">Πρόσθετος Αποθηκευτικός Χώρος Εγκατάστασης ΥΦΑ - Αναθεώρηση 01
Μάιος 2023
</t>
    </r>
    <r>
      <rPr>
        <b/>
        <sz val="10"/>
        <color indexed="8"/>
        <rFont val="Calibri"/>
        <family val="2"/>
        <charset val="161"/>
      </rPr>
      <t>Additional LNG Storage Space - Revision 01 
May  2023</t>
    </r>
  </si>
  <si>
    <r>
      <t xml:space="preserve">Πρόσθετος Αποθηκευτικός Χώρος Εγκατάστασης ΥΦΑ -
Μάιος 2023
</t>
    </r>
    <r>
      <rPr>
        <b/>
        <sz val="10"/>
        <color indexed="8"/>
        <rFont val="Calibri"/>
        <family val="2"/>
        <charset val="161"/>
      </rPr>
      <t>Additional LNG Storage Space - 
May  2023</t>
    </r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</si>
  <si>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</si>
  <si>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</si>
  <si>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Αναθεώρηση 27
Μάιος 2023
</t>
    </r>
    <r>
      <rPr>
        <b/>
        <sz val="10"/>
        <color rgb="FF000000"/>
        <rFont val="Calibri"/>
        <family val="2"/>
      </rPr>
      <t>Additional LNG Storage Space - Revision 27
May  2023</t>
    </r>
  </si>
  <si>
    <r>
      <t xml:space="preserve">Πρόσθετος Αποθηκευτικός Χώρος Εγκατάστασης ΥΦΑ - Αναθεώρηση 28
Μάιος 2023
</t>
    </r>
    <r>
      <rPr>
        <b/>
        <sz val="10"/>
        <color rgb="FF000000"/>
        <rFont val="Calibri"/>
        <family val="2"/>
      </rPr>
      <t>Additional LNG Storage Space - Revision 28
May  2023</t>
    </r>
  </si>
  <si>
    <t>26/5/2023  13:01:00 μμ</t>
  </si>
  <si>
    <r>
      <t xml:space="preserve">Πρόσθετος Αποθηκευτικός Χώρος Εγκατάστασης ΥΦΑ - Αναθεώρηση 29
Μάιος 2023
</t>
    </r>
    <r>
      <rPr>
        <b/>
        <sz val="10"/>
        <color rgb="FF000000"/>
        <rFont val="Calibri"/>
        <family val="2"/>
      </rPr>
      <t>Additional LNG Storage Space - Revision 29
May  2023</t>
    </r>
  </si>
  <si>
    <r>
      <t xml:space="preserve">Πρόσθετος Αποθηκευτικός Χώρος Εγκατάστασης ΥΦΑ - Αναθεώρηση 30
Μάιος 2023
</t>
    </r>
    <r>
      <rPr>
        <b/>
        <sz val="10"/>
        <color rgb="FF000000"/>
        <rFont val="Calibri"/>
        <family val="2"/>
      </rPr>
      <t>Additional LNG Storage Space - Revision 30
May  2023</t>
    </r>
  </si>
  <si>
    <r>
      <t xml:space="preserve">Πρόσθετος Αποθηκευτικός Χώρος Εγκατάστασης ΥΦΑ - Αναθεώρηση 31
Μάιος 2023
</t>
    </r>
    <r>
      <rPr>
        <b/>
        <sz val="10"/>
        <color rgb="FF000000"/>
        <rFont val="Calibri"/>
        <family val="2"/>
      </rPr>
      <t>Additional LNG Storage Space - Revision 31
May  2023</t>
    </r>
  </si>
  <si>
    <r>
      <t xml:space="preserve">Πρόσθετος Αποθηκευτικός Χώρος Εγκατάστασης ΥΦΑ - Αναθεώρηση 32
Μάιος 2023
</t>
    </r>
    <r>
      <rPr>
        <b/>
        <sz val="10"/>
        <color rgb="FF000000"/>
        <rFont val="Calibri"/>
        <family val="2"/>
      </rPr>
      <t>Additional LNG Storage Space - Revision 32
May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</si>
</sst>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</cellStyleXfs>
  <cellXfs count="3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3" fontId="26" fillId="0" borderId="16" xfId="49" applyNumberFormat="1" applyFont="1" applyBorder="1" applyAlignment="1">
      <alignment horizontal="center" vertical="center" readingOrder="1"/>
    </xf>
    <xf numFmtId="4" fontId="28" fillId="0" borderId="3" xfId="57" applyNumberFormat="1" applyBorder="1" applyAlignment="1">
      <alignment horizontal="center" readingOrder="1"/>
    </xf>
    <xf numFmtId="3" fontId="26" fillId="0" borderId="16" xfId="160" applyNumberFormat="1" applyFont="1" applyBorder="1" applyAlignment="1">
      <alignment horizontal="center" vertical="center" readingOrder="1"/>
    </xf>
    <xf numFmtId="3" fontId="26" fillId="0" borderId="16" xfId="161" applyNumberFormat="1" applyFont="1" applyBorder="1" applyAlignment="1">
      <alignment horizontal="center" vertical="center" readingOrder="1"/>
    </xf>
    <xf numFmtId="3" fontId="26" fillId="0" borderId="16" xfId="163" applyNumberFormat="1" applyFont="1" applyBorder="1" applyAlignment="1">
      <alignment horizontal="center" vertical="center" readingOrder="1"/>
    </xf>
    <xf numFmtId="3" fontId="26" fillId="0" borderId="16" xfId="164" applyNumberFormat="1" applyFont="1" applyBorder="1" applyAlignment="1">
      <alignment horizontal="center" vertical="center" readingOrder="1"/>
    </xf>
    <xf numFmtId="3" fontId="26" fillId="0" borderId="16" xfId="165" applyNumberFormat="1" applyFont="1" applyBorder="1" applyAlignment="1">
      <alignment horizontal="center" vertical="center" readingOrder="1"/>
    </xf>
    <xf numFmtId="14" fontId="5" fillId="0" borderId="3" xfId="57" applyNumberFormat="1" applyFont="1" applyBorder="1">
      <alignment horizontal="center"/>
    </xf>
    <xf numFmtId="3" fontId="26" fillId="0" borderId="16" xfId="57" applyNumberFormat="1" applyFont="1" applyBorder="1" applyAlignment="1">
      <alignment horizontal="center" vertical="center" readingOrder="1"/>
    </xf>
    <xf numFmtId="3" fontId="26" fillId="0" borderId="16" xfId="181" applyNumberFormat="1" applyFont="1" applyBorder="1" applyAlignment="1">
      <alignment horizontal="center" vertical="center" readingOrder="1"/>
    </xf>
    <xf numFmtId="3" fontId="26" fillId="0" borderId="16" xfId="182" applyNumberFormat="1" applyFont="1" applyBorder="1" applyAlignment="1">
      <alignment horizontal="center" vertical="center" readingOrder="1"/>
    </xf>
    <xf numFmtId="3" fontId="26" fillId="0" borderId="16" xfId="183" applyNumberFormat="1" applyFont="1" applyBorder="1" applyAlignment="1">
      <alignment horizontal="center" vertical="center" readingOrder="1"/>
    </xf>
    <xf numFmtId="0" fontId="39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31" fillId="0" borderId="15" xfId="165" applyNumberFormat="1" applyFont="1" applyBorder="1" applyAlignment="1">
      <alignment horizontal="right"/>
    </xf>
    <xf numFmtId="0" fontId="36" fillId="33" borderId="4" xfId="0" applyFont="1" applyFill="1" applyBorder="1" applyAlignment="1">
      <alignment horizontal="center" vertical="center" wrapText="1"/>
    </xf>
    <xf numFmtId="165" fontId="31" fillId="0" borderId="15" xfId="164" applyNumberFormat="1" applyFont="1" applyBorder="1" applyAlignment="1">
      <alignment horizontal="right"/>
    </xf>
    <xf numFmtId="165" fontId="31" fillId="0" borderId="15" xfId="163" applyNumberFormat="1" applyFont="1" applyBorder="1" applyAlignment="1">
      <alignment horizontal="right"/>
    </xf>
    <xf numFmtId="165" fontId="31" fillId="0" borderId="15" xfId="161" applyNumberFormat="1" applyFont="1" applyBorder="1" applyAlignment="1">
      <alignment horizontal="right"/>
    </xf>
    <xf numFmtId="165" fontId="31" fillId="0" borderId="15" xfId="160" applyNumberFormat="1" applyFont="1" applyBorder="1" applyAlignment="1">
      <alignment horizontal="right"/>
    </xf>
    <xf numFmtId="165" fontId="31" fillId="0" borderId="15" xfId="49" applyNumberFormat="1" applyFont="1" applyBorder="1" applyAlignment="1">
      <alignment horizontal="right"/>
    </xf>
    <xf numFmtId="165" fontId="31" fillId="0" borderId="15" xfId="132" applyNumberFormat="1" applyFont="1" applyBorder="1" applyAlignment="1">
      <alignment horizontal="right"/>
    </xf>
    <xf numFmtId="165" fontId="31" fillId="0" borderId="0" xfId="165" applyNumberFormat="1" applyFont="1" applyBorder="1" applyAlignment="1">
      <alignment horizontal="right"/>
    </xf>
  </cellXfs>
  <cellStyles count="1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5" xfId="115" xr:uid="{A510FD37-A2DA-483A-8583-AD90557B8FE9}"/>
    <cellStyle name="Normal 2 25 2" xfId="148" xr:uid="{331BB9D7-25B3-4559-B59B-683B46367081}"/>
    <cellStyle name="Normal 2 26" xfId="91" xr:uid="{8DE0D458-8B58-495C-A6CD-34E93BCCAF95}"/>
    <cellStyle name="Normal 2 26 2" xfId="149" xr:uid="{F1666A3E-5262-491D-AB8F-778AD0781564}"/>
    <cellStyle name="Normal 2 27" xfId="116" xr:uid="{9FAB805F-D220-4212-9984-32CCD26C1388}"/>
    <cellStyle name="Normal 2 27 2" xfId="150" xr:uid="{BBFA7552-F94E-499A-A9B7-F6C3319958F7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8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0059C2-3BA5-4235-BC28-8F2481C1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DEC9A-57E2-47EA-A60B-01F81E896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614325-30D3-41F2-AF15-E4A08E9A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1FCA4-1A8D-4E47-B9E8-00A9C8D1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BF379-16DB-488F-9CD5-528C13D9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65F699-30BA-4152-BE93-F28A30AE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6389F2-1820-48A3-82D9-D2E4EAB9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236863-7E7D-49EE-8092-18DB328A7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BCA3D-A521-4FDC-959E-690A6CC8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958DD-44AA-426A-9C7C-FBC1EBF5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802768-6A00-45EB-A418-0C055600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93077-5977-4C19-8E2D-134C48ED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E57D0-5398-481B-929E-58483434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24983B-B781-44CF-9EFA-C9C27359D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10453-0C3C-434A-B352-494F09FC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B3908-43FD-4A66-8CD1-90B08269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DAAE64-4052-4E8F-9992-D3748347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AAE312-84C2-4775-AA7A-39C0488A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D1581F-75C2-4CD1-99C6-0C401B38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0A8C4-F907-47AF-A9B1-C9CE329F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05E4F-790E-4A04-9B10-B70EC22F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3492F-A651-4814-9809-128CD514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91F1E9-5B0E-455D-8CD6-A5190334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46D0A-A4DE-459D-8A79-4CD0D2DD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52FC1-1F61-4728-A148-DEA27CC3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A57EDB-59E7-4464-98B7-688188566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3ED499-2916-4D81-98E6-7E5C9FB0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665E6-0416-4151-9FC3-B73152030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2FD3FA-1F21-4D32-86DB-D9F4F726B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0E3B2-01C0-497D-A2C4-5819CC41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C37B2-E49E-4E14-89AA-0EF5178D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77438-C45B-4DDE-BA69-D37BFCCF1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788831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67BAD1-563B-40B6-9A9B-B1C83EA0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3808-7B66-433F-91C0-AE0CE1657EBC}">
  <dimension ref="A1:D35"/>
  <sheetViews>
    <sheetView tabSelected="1" view="pageBreakPreview" topLeftCell="A9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47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40487</v>
      </c>
      <c r="C30" s="9">
        <v>274097133</v>
      </c>
      <c r="D30" s="10">
        <v>6.77</v>
      </c>
    </row>
    <row r="31" spans="1:4" x14ac:dyDescent="0.25">
      <c r="A31" s="8">
        <v>45074</v>
      </c>
      <c r="B31" s="9">
        <v>39983</v>
      </c>
      <c r="C31" s="9">
        <v>270689386</v>
      </c>
      <c r="D31" s="10">
        <v>6.77</v>
      </c>
    </row>
    <row r="32" spans="1:4" x14ac:dyDescent="0.25">
      <c r="A32" s="8">
        <v>45075</v>
      </c>
      <c r="B32" s="9">
        <v>19531</v>
      </c>
      <c r="C32" s="9">
        <v>132226841</v>
      </c>
      <c r="D32" s="10">
        <v>6.77</v>
      </c>
    </row>
    <row r="33" spans="1:4" x14ac:dyDescent="0.25">
      <c r="A33" s="8">
        <v>45076</v>
      </c>
      <c r="B33" s="9">
        <v>22996</v>
      </c>
      <c r="C33" s="9">
        <v>155686110</v>
      </c>
      <c r="D33" s="10">
        <v>6.77</v>
      </c>
    </row>
    <row r="34" spans="1:4" x14ac:dyDescent="0.25">
      <c r="A34" s="8">
        <v>45077</v>
      </c>
      <c r="B34" s="9">
        <v>43320</v>
      </c>
      <c r="C34" s="9">
        <v>293280470</v>
      </c>
      <c r="D34" s="10">
        <v>6.77</v>
      </c>
    </row>
    <row r="35" spans="1:4" x14ac:dyDescent="0.25">
      <c r="A35" s="33">
        <v>45076.507638888892</v>
      </c>
      <c r="B35" s="33"/>
      <c r="C35" s="33"/>
      <c r="D35" s="33"/>
    </row>
  </sheetData>
  <mergeCells count="2">
    <mergeCell ref="B1:D1"/>
    <mergeCell ref="A35:D35"/>
  </mergeCells>
  <conditionalFormatting sqref="B2:D2">
    <cfRule type="cellIs" dxfId="2" priority="3" stopIfTrue="1" operator="lessThan">
      <formula>0</formula>
    </cfRule>
  </conditionalFormatting>
  <conditionalFormatting sqref="B3:D3">
    <cfRule type="cellIs" dxfId="1" priority="2" stopIfTrue="1" operator="lessThan">
      <formula>0</formula>
    </cfRule>
  </conditionalFormatting>
  <conditionalFormatting sqref="D16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BC68-3B56-4280-995A-94DEECFAB5C4}">
  <dimension ref="A1:D35"/>
  <sheetViews>
    <sheetView view="pageBreakPreview" topLeftCell="A3" zoomScaleNormal="80" zoomScaleSheetLayoutView="100" workbookViewId="0">
      <selection activeCell="D25" sqref="D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12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45067.505555555559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63" priority="3" stopIfTrue="1" operator="lessThan">
      <formula>0</formula>
    </cfRule>
  </conditionalFormatting>
  <conditionalFormatting sqref="B3:D3">
    <cfRule type="cellIs" dxfId="62" priority="2" stopIfTrue="1" operator="lessThan">
      <formula>0</formula>
    </cfRule>
  </conditionalFormatting>
  <conditionalFormatting sqref="D16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CB04-B540-43DE-BD08-D85345735D1F}">
  <dimension ref="A1:D35"/>
  <sheetViews>
    <sheetView view="pageBreakPreview" topLeftCell="A3" zoomScaleNormal="80" zoomScaleSheetLayoutView="100" workbookViewId="0">
      <selection activeCell="B24" sqref="B24: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13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45066.507638888892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60" priority="3" stopIfTrue="1" operator="lessThan">
      <formula>0</formula>
    </cfRule>
  </conditionalFormatting>
  <conditionalFormatting sqref="B3:D3">
    <cfRule type="cellIs" dxfId="59" priority="2" stopIfTrue="1" operator="lessThan">
      <formula>0</formula>
    </cfRule>
  </conditionalFormatting>
  <conditionalFormatting sqref="D16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7AF3-2C81-4A44-A137-E1F34942A29C}">
  <dimension ref="A1:D35"/>
  <sheetViews>
    <sheetView view="pageBreakPreview" topLeftCell="A29" zoomScaleNormal="80" zoomScaleSheetLayoutView="100" workbookViewId="0">
      <selection activeCell="D31" sqref="D31:D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14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45065.640972222223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57" priority="3" stopIfTrue="1" operator="lessThan">
      <formula>0</formula>
    </cfRule>
  </conditionalFormatting>
  <conditionalFormatting sqref="B3:D3">
    <cfRule type="cellIs" dxfId="56" priority="2" stopIfTrue="1" operator="lessThan">
      <formula>0</formula>
    </cfRule>
  </conditionalFormatting>
  <conditionalFormatting sqref="D16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550A-06B6-483E-852A-197247859107}">
  <dimension ref="A1:D35"/>
  <sheetViews>
    <sheetView view="pageBreakPreview" topLeftCell="A9" zoomScaleNormal="80" zoomScaleSheetLayoutView="100" workbookViewId="0">
      <selection activeCell="B23" sqref="B23: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15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45065.515972222223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54" priority="3" stopIfTrue="1" operator="lessThan">
      <formula>0</formula>
    </cfRule>
  </conditionalFormatting>
  <conditionalFormatting sqref="B3:D3">
    <cfRule type="cellIs" dxfId="53" priority="2" stopIfTrue="1" operator="lessThan">
      <formula>0</formula>
    </cfRule>
  </conditionalFormatting>
  <conditionalFormatting sqref="D16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0109-5FE7-4658-8CFA-0EEBBD582113}">
  <dimension ref="A1:D35"/>
  <sheetViews>
    <sheetView view="pageBreakPreview" topLeftCell="A3" zoomScaleNormal="80" zoomScaleSheetLayoutView="100" workbookViewId="0">
      <selection activeCell="B22" sqref="B22: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16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45064.510416666664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51" priority="3" stopIfTrue="1" operator="lessThan">
      <formula>0</formula>
    </cfRule>
  </conditionalFormatting>
  <conditionalFormatting sqref="B3:D3">
    <cfRule type="cellIs" dxfId="50" priority="2" stopIfTrue="1" operator="lessThan">
      <formula>0</formula>
    </cfRule>
  </conditionalFormatting>
  <conditionalFormatting sqref="D16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10A3-E570-41EB-8F63-0D0BBC1B0D97}">
  <dimension ref="A1:D35"/>
  <sheetViews>
    <sheetView view="pageBreakPreview" topLeftCell="A2" zoomScaleNormal="80" zoomScaleSheetLayoutView="100" workbookViewId="0">
      <selection activeCell="K29" sqref="K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17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45063.513888888891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48" priority="3" stopIfTrue="1" operator="lessThan">
      <formula>0</formula>
    </cfRule>
  </conditionalFormatting>
  <conditionalFormatting sqref="B3:D3">
    <cfRule type="cellIs" dxfId="47" priority="2" stopIfTrue="1" operator="lessThan">
      <formula>0</formula>
    </cfRule>
  </conditionalFormatting>
  <conditionalFormatting sqref="D16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015E-49BB-4F34-9D97-447F97A80673}">
  <dimension ref="A1:D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18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45062.518750000003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45" priority="3" stopIfTrue="1" operator="lessThan">
      <formula>0</formula>
    </cfRule>
  </conditionalFormatting>
  <conditionalFormatting sqref="B3:D3">
    <cfRule type="cellIs" dxfId="44" priority="2" stopIfTrue="1" operator="lessThan">
      <formula>0</formula>
    </cfRule>
  </conditionalFormatting>
  <conditionalFormatting sqref="D16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F3A2-3C31-4068-BD8A-5BC0CD773ED9}">
  <dimension ref="A1:D35"/>
  <sheetViews>
    <sheetView view="pageBreakPreview" zoomScaleNormal="80" zoomScaleSheetLayoutView="100" workbookViewId="0">
      <selection activeCell="G22" sqref="G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19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45061.547222222223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42" priority="3" stopIfTrue="1" operator="lessThan">
      <formula>0</formula>
    </cfRule>
  </conditionalFormatting>
  <conditionalFormatting sqref="B3:D3">
    <cfRule type="cellIs" dxfId="41" priority="2" stopIfTrue="1" operator="lessThan">
      <formula>0</formula>
    </cfRule>
  </conditionalFormatting>
  <conditionalFormatting sqref="D16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D117-5128-4CED-A8B0-46DF4CAC998D}">
  <dimension ref="A1:D44"/>
  <sheetViews>
    <sheetView view="pageBreakPreview" topLeftCell="A25" zoomScaleNormal="80" zoomScaleSheetLayoutView="100" workbookViewId="0">
      <selection activeCell="I43" sqref="I4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6" t="s">
        <v>20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45060.539583333331</v>
      </c>
      <c r="B35" s="25"/>
      <c r="C35" s="25"/>
      <c r="D35" s="25"/>
    </row>
    <row r="44" spans="1:4" ht="15.75" customHeight="1" x14ac:dyDescent="0.25"/>
  </sheetData>
  <mergeCells count="2">
    <mergeCell ref="B1:D1"/>
    <mergeCell ref="A35:D35"/>
  </mergeCells>
  <conditionalFormatting sqref="B2:D2">
    <cfRule type="cellIs" dxfId="39" priority="3" stopIfTrue="1" operator="lessThan">
      <formula>0</formula>
    </cfRule>
  </conditionalFormatting>
  <conditionalFormatting sqref="B3:D3">
    <cfRule type="cellIs" dxfId="38" priority="2" stopIfTrue="1" operator="lessThan">
      <formula>0</formula>
    </cfRule>
  </conditionalFormatting>
  <conditionalFormatting sqref="D16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E89F-7392-44DC-BDFF-8A8DE9B65A82}">
  <dimension ref="A1:G87"/>
  <sheetViews>
    <sheetView view="pageBreakPreview" zoomScale="80" zoomScaleNormal="80" zoomScaleSheetLayoutView="80" workbookViewId="0">
      <selection activeCell="A17" sqref="A17:XF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21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45059.510416666664</v>
      </c>
      <c r="B35" s="25"/>
      <c r="C35" s="25"/>
      <c r="D35" s="25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36" priority="3" stopIfTrue="1" operator="lessThan">
      <formula>0</formula>
    </cfRule>
  </conditionalFormatting>
  <conditionalFormatting sqref="B3:D3">
    <cfRule type="cellIs" dxfId="35" priority="2" stopIfTrue="1" operator="lessThan">
      <formula>0</formula>
    </cfRule>
  </conditionalFormatting>
  <conditionalFormatting sqref="D16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924B-203B-433D-9811-0932AF58AB92}">
  <dimension ref="A1:D35"/>
  <sheetViews>
    <sheetView view="pageBreakPreview" topLeftCell="A15" zoomScaleNormal="80" zoomScaleSheetLayoutView="100" workbookViewId="0">
      <selection activeCell="G23" sqref="G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46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40487</v>
      </c>
      <c r="C30" s="9">
        <v>274097133</v>
      </c>
      <c r="D30" s="10">
        <v>6.77</v>
      </c>
    </row>
    <row r="31" spans="1:4" x14ac:dyDescent="0.25">
      <c r="A31" s="8">
        <v>45074</v>
      </c>
      <c r="B31" s="9">
        <v>39983</v>
      </c>
      <c r="C31" s="9">
        <v>270689386</v>
      </c>
      <c r="D31" s="10">
        <v>6.77</v>
      </c>
    </row>
    <row r="32" spans="1:4" x14ac:dyDescent="0.25">
      <c r="A32" s="8">
        <v>45075</v>
      </c>
      <c r="B32" s="9">
        <v>19531</v>
      </c>
      <c r="C32" s="9">
        <v>132226841</v>
      </c>
      <c r="D32" s="10">
        <v>6.77</v>
      </c>
    </row>
    <row r="33" spans="1:4" x14ac:dyDescent="0.25">
      <c r="A33" s="8">
        <v>45076</v>
      </c>
      <c r="B33" s="9">
        <v>22996</v>
      </c>
      <c r="C33" s="9">
        <v>155686110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45075.51458333333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87" priority="3" stopIfTrue="1" operator="lessThan">
      <formula>0</formula>
    </cfRule>
  </conditionalFormatting>
  <conditionalFormatting sqref="B3:D3">
    <cfRule type="cellIs" dxfId="86" priority="2" stopIfTrue="1" operator="lessThan">
      <formula>0</formula>
    </cfRule>
  </conditionalFormatting>
  <conditionalFormatting sqref="D16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6D40-4E1C-4957-ACB9-CE763918D62F}">
  <dimension ref="A1:G87"/>
  <sheetViews>
    <sheetView view="pageBreakPreview" zoomScale="80" zoomScaleNormal="80" zoomScaleSheetLayoutView="80" workbookViewId="0">
      <selection activeCell="G25" sqref="G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22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45058.533333333333</v>
      </c>
      <c r="B35" s="25"/>
      <c r="C35" s="25"/>
      <c r="D35" s="25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33" priority="3" stopIfTrue="1" operator="lessThan">
      <formula>0</formula>
    </cfRule>
  </conditionalFormatting>
  <conditionalFormatting sqref="B3:D3">
    <cfRule type="cellIs" dxfId="32" priority="2" stopIfTrue="1" operator="lessThan">
      <formula>0</formula>
    </cfRule>
  </conditionalFormatting>
  <conditionalFormatting sqref="D16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3BA2-4560-4E6D-984C-A8F58454600E}">
  <dimension ref="A1:G87"/>
  <sheetViews>
    <sheetView view="pageBreakPreview" zoomScale="80" zoomScaleNormal="80" zoomScaleSheetLayoutView="80" workbookViewId="0">
      <selection activeCell="G15" sqref="G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23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>
        <v>45057.510416666664</v>
      </c>
      <c r="B35" s="25"/>
      <c r="C35" s="25"/>
      <c r="D35" s="25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30" priority="2" stopIfTrue="1" operator="lessThan">
      <formula>0</formula>
    </cfRule>
  </conditionalFormatting>
  <conditionalFormatting sqref="B3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B0A1-5D81-4082-BD9D-CC82E60C57FC}">
  <dimension ref="A1:G87"/>
  <sheetViews>
    <sheetView view="pageBreakPreview" zoomScale="80" zoomScaleNormal="80" zoomScaleSheetLayoutView="8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24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5" t="s">
        <v>25</v>
      </c>
      <c r="B35" s="25"/>
      <c r="C35" s="25"/>
      <c r="D35" s="25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28" priority="2" stopIfTrue="1" operator="lessThan">
      <formula>0</formula>
    </cfRule>
  </conditionalFormatting>
  <conditionalFormatting sqref="B3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3E0C-165E-4FC7-831A-D0C91FCB5EAC}">
  <dimension ref="A1:G87"/>
  <sheetViews>
    <sheetView view="pageBreakPreview" zoomScale="80" zoomScaleNormal="80" zoomScaleSheetLayoutView="8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26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7" t="s">
        <v>27</v>
      </c>
      <c r="B35" s="27"/>
      <c r="C35" s="27"/>
      <c r="D35" s="27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26" priority="2" stopIfTrue="1" operator="lessThan">
      <formula>0</formula>
    </cfRule>
  </conditionalFormatting>
  <conditionalFormatting sqref="B3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D422-A136-4EA3-AC6C-1270024AA4F0}">
  <dimension ref="A1:G87"/>
  <sheetViews>
    <sheetView view="pageBreakPreview" zoomScale="80" zoomScaleNormal="80" zoomScaleSheetLayoutView="8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28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8" t="s">
        <v>29</v>
      </c>
      <c r="B35" s="28"/>
      <c r="C35" s="28"/>
      <c r="D35" s="28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24" priority="2" stopIfTrue="1" operator="lessThan">
      <formula>0</formula>
    </cfRule>
  </conditionalFormatting>
  <conditionalFormatting sqref="B3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9BD3-DE8C-42AA-BBF1-67AD2733488E}">
  <dimension ref="A1:G87"/>
  <sheetViews>
    <sheetView view="pageBreakPreview" topLeftCell="A3" zoomScale="80" zoomScaleNormal="80" zoomScaleSheetLayoutView="80" workbookViewId="0">
      <selection activeCell="F19" sqref="F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6" t="s">
        <v>30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9">
        <v>45053.508333333331</v>
      </c>
      <c r="B35" s="29"/>
      <c r="C35" s="29"/>
      <c r="D35" s="29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22" priority="2" stopIfTrue="1" operator="lessThan">
      <formula>0</formula>
    </cfRule>
  </conditionalFormatting>
  <conditionalFormatting sqref="B3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166E9-C614-4360-A36C-DF8EF78BD438}">
  <dimension ref="A1:G87"/>
  <sheetViews>
    <sheetView view="pageBreakPreview" zoomScale="80" zoomScaleNormal="80" zoomScaleSheetLayoutView="80" workbookViewId="0">
      <selection activeCell="F38" sqref="F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31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29">
        <v>45052.506944444445</v>
      </c>
      <c r="B35" s="29"/>
      <c r="C35" s="29"/>
      <c r="D35" s="29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20" priority="2" stopIfTrue="1" operator="lessThan">
      <formula>0</formula>
    </cfRule>
  </conditionalFormatting>
  <conditionalFormatting sqref="B3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AE61-022B-4EB3-9B79-7A8EE0C38CAF}">
  <dimension ref="A1:G87"/>
  <sheetViews>
    <sheetView view="pageBreakPreview" zoomScale="80" zoomScaleNormal="80" zoomScaleSheetLayoutView="80" workbookViewId="0">
      <selection activeCell="F30" sqref="F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32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0">
        <v>45051.504861111112</v>
      </c>
      <c r="B35" s="30"/>
      <c r="C35" s="30"/>
      <c r="D35" s="30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18" priority="2" stopIfTrue="1" operator="lessThan">
      <formula>0</formula>
    </cfRule>
  </conditionalFormatting>
  <conditionalFormatting sqref="B3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300F-F5AF-44A1-8A0E-CA1D0B6711CD}">
  <dimension ref="A1:G87"/>
  <sheetViews>
    <sheetView view="pageBreakPreview" zoomScale="80" zoomScaleNormal="80" zoomScaleSheetLayoutView="80" workbookViewId="0">
      <selection activeCell="H31" sqref="H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33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1">
        <v>45050.507638888892</v>
      </c>
      <c r="B35" s="31"/>
      <c r="C35" s="31"/>
      <c r="D35" s="31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16" priority="2" stopIfTrue="1" operator="lessThan">
      <formula>0</formula>
    </cfRule>
  </conditionalFormatting>
  <conditionalFormatting sqref="B3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530C-8426-41F1-9049-6BD4EC12AB0C}">
  <dimension ref="A1:G87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34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9">
        <v>16927</v>
      </c>
      <c r="C8" s="9">
        <v>114600596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2">
        <v>45049.527777777781</v>
      </c>
      <c r="B35" s="32"/>
      <c r="C35" s="32"/>
      <c r="D35" s="32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14" priority="2" stopIfTrue="1" operator="lessThan">
      <formula>0</formula>
    </cfRule>
  </conditionalFormatting>
  <conditionalFormatting sqref="B3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557E-6BC1-451D-87F5-D37C62B73F08}">
  <dimension ref="A1:D35"/>
  <sheetViews>
    <sheetView view="pageBreakPreview" topLeftCell="A3" zoomScaleNormal="80" zoomScaleSheetLayoutView="100" workbookViewId="0">
      <selection activeCell="G17" sqref="G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45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40487</v>
      </c>
      <c r="C30" s="9">
        <v>274097133</v>
      </c>
      <c r="D30" s="10">
        <v>6.77</v>
      </c>
    </row>
    <row r="31" spans="1:4" x14ac:dyDescent="0.25">
      <c r="A31" s="8">
        <v>45074</v>
      </c>
      <c r="B31" s="9">
        <v>39983</v>
      </c>
      <c r="C31" s="9">
        <v>270689386</v>
      </c>
      <c r="D31" s="10">
        <v>6.77</v>
      </c>
    </row>
    <row r="32" spans="1:4" x14ac:dyDescent="0.25">
      <c r="A32" s="8">
        <v>45075</v>
      </c>
      <c r="B32" s="9">
        <v>19531</v>
      </c>
      <c r="C32" s="9">
        <v>132226841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45074.518750000003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84" priority="3" stopIfTrue="1" operator="lessThan">
      <formula>0</formula>
    </cfRule>
  </conditionalFormatting>
  <conditionalFormatting sqref="B3:D3">
    <cfRule type="cellIs" dxfId="83" priority="2" stopIfTrue="1" operator="lessThan">
      <formula>0</formula>
    </cfRule>
  </conditionalFormatting>
  <conditionalFormatting sqref="D16">
    <cfRule type="cellIs" dxfId="8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1084-A804-4AF9-9852-438133B88B37}">
  <dimension ref="A1:G87"/>
  <sheetViews>
    <sheetView view="pageBreakPreview" zoomScale="80" zoomScaleNormal="80" zoomScaleSheetLayoutView="80" workbookViewId="0">
      <selection activeCell="G29" sqref="G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35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12944</v>
      </c>
      <c r="C7" s="9">
        <v>87635889</v>
      </c>
      <c r="D7" s="10">
        <v>6.77</v>
      </c>
    </row>
    <row r="8" spans="1:4" x14ac:dyDescent="0.25">
      <c r="A8" s="8">
        <v>45051</v>
      </c>
      <c r="B8" s="9">
        <v>16927</v>
      </c>
      <c r="C8" s="9">
        <v>114600596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2">
        <v>45048.501388888886</v>
      </c>
      <c r="B35" s="32"/>
      <c r="C35" s="32"/>
      <c r="D35" s="32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12" priority="2" stopIfTrue="1" operator="lessThan">
      <formula>0</formula>
    </cfRule>
  </conditionalFormatting>
  <conditionalFormatting sqref="B3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8658-5A62-4F73-9A7C-187AD828557F}">
  <dimension ref="A1:G87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36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5945</v>
      </c>
      <c r="C6" s="9">
        <v>40253201</v>
      </c>
      <c r="D6" s="10">
        <v>6.77</v>
      </c>
    </row>
    <row r="7" spans="1:4" x14ac:dyDescent="0.25">
      <c r="A7" s="8">
        <v>45050</v>
      </c>
      <c r="B7" s="9">
        <v>12944</v>
      </c>
      <c r="C7" s="9">
        <v>87635889</v>
      </c>
      <c r="D7" s="10">
        <v>6.77</v>
      </c>
    </row>
    <row r="8" spans="1:4" x14ac:dyDescent="0.25">
      <c r="A8" s="8">
        <v>45051</v>
      </c>
      <c r="B8" s="9">
        <v>16927</v>
      </c>
      <c r="C8" s="9">
        <v>114600596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2">
        <v>45047.50277777778</v>
      </c>
      <c r="B35" s="32"/>
      <c r="C35" s="32"/>
      <c r="D35" s="32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10" priority="2" stopIfTrue="1" operator="lessThan">
      <formula>0</formula>
    </cfRule>
  </conditionalFormatting>
  <conditionalFormatting sqref="B3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C4F6-A9A6-4170-AEFD-6B4167A1420B}">
  <dimension ref="A1:G87"/>
  <sheetViews>
    <sheetView view="pageBreakPreview" zoomScale="80" zoomScaleNormal="80" zoomScaleSheetLayoutView="80" workbookViewId="0">
      <selection activeCell="J5" sqref="J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37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0</v>
      </c>
      <c r="C5" s="9">
        <v>0</v>
      </c>
      <c r="D5" s="10" t="s">
        <v>11</v>
      </c>
    </row>
    <row r="6" spans="1:4" x14ac:dyDescent="0.25">
      <c r="A6" s="8">
        <v>45049</v>
      </c>
      <c r="B6" s="9">
        <v>5945</v>
      </c>
      <c r="C6" s="9">
        <v>40253201</v>
      </c>
      <c r="D6" s="10">
        <v>6.77</v>
      </c>
    </row>
    <row r="7" spans="1:4" x14ac:dyDescent="0.25">
      <c r="A7" s="8">
        <v>45050</v>
      </c>
      <c r="B7" s="9">
        <v>12944</v>
      </c>
      <c r="C7" s="9">
        <v>87635889</v>
      </c>
      <c r="D7" s="10">
        <v>6.77</v>
      </c>
    </row>
    <row r="8" spans="1:4" x14ac:dyDescent="0.25">
      <c r="A8" s="8">
        <v>45051</v>
      </c>
      <c r="B8" s="9">
        <v>16927</v>
      </c>
      <c r="C8" s="9">
        <v>114600596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2">
        <v>45046.504166666666</v>
      </c>
      <c r="B35" s="32"/>
      <c r="C35" s="32"/>
      <c r="D35" s="32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8" priority="2" stopIfTrue="1" operator="lessThan">
      <formula>0</formula>
    </cfRule>
  </conditionalFormatting>
  <conditionalFormatting sqref="B3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F1B2-17B5-429E-B0EA-FC2FBA645251}">
  <dimension ref="A1:G87"/>
  <sheetViews>
    <sheetView view="pageBreakPreview" topLeftCell="A13" zoomScale="80" zoomScaleNormal="80" zoomScaleSheetLayoutView="80" workbookViewId="0">
      <selection activeCell="G10" sqref="G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38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43846</v>
      </c>
      <c r="C4" s="9">
        <v>296841008</v>
      </c>
      <c r="D4" s="10">
        <v>6.77</v>
      </c>
    </row>
    <row r="5" spans="1:4" x14ac:dyDescent="0.25">
      <c r="A5" s="8">
        <v>45048</v>
      </c>
      <c r="B5" s="9">
        <v>0</v>
      </c>
      <c r="C5" s="9">
        <v>0</v>
      </c>
      <c r="D5" s="10" t="s">
        <v>11</v>
      </c>
    </row>
    <row r="6" spans="1:4" x14ac:dyDescent="0.25">
      <c r="A6" s="8">
        <v>45049</v>
      </c>
      <c r="B6" s="9">
        <v>5945</v>
      </c>
      <c r="C6" s="9">
        <v>40253201</v>
      </c>
      <c r="D6" s="10">
        <v>6.77</v>
      </c>
    </row>
    <row r="7" spans="1:4" x14ac:dyDescent="0.25">
      <c r="A7" s="8">
        <v>45050</v>
      </c>
      <c r="B7" s="9">
        <v>12944</v>
      </c>
      <c r="C7" s="9">
        <v>87635889</v>
      </c>
      <c r="D7" s="10">
        <v>6.77</v>
      </c>
    </row>
    <row r="8" spans="1:4" x14ac:dyDescent="0.25">
      <c r="A8" s="8">
        <v>45051</v>
      </c>
      <c r="B8" s="9">
        <v>16927</v>
      </c>
      <c r="C8" s="9">
        <v>114600596</v>
      </c>
      <c r="D8" s="10">
        <v>6.77</v>
      </c>
    </row>
    <row r="9" spans="1:4" x14ac:dyDescent="0.25">
      <c r="A9" s="8">
        <v>45052</v>
      </c>
      <c r="B9" s="9">
        <v>23623</v>
      </c>
      <c r="C9" s="9">
        <v>159929267</v>
      </c>
      <c r="D9" s="10">
        <v>6.77</v>
      </c>
    </row>
    <row r="10" spans="1:4" x14ac:dyDescent="0.25">
      <c r="A10" s="8">
        <v>45053</v>
      </c>
      <c r="B10" s="9">
        <v>33071</v>
      </c>
      <c r="C10" s="9">
        <v>223893919</v>
      </c>
      <c r="D10" s="10">
        <v>6.77</v>
      </c>
    </row>
    <row r="11" spans="1:4" x14ac:dyDescent="0.25">
      <c r="A11" s="8">
        <v>45054</v>
      </c>
      <c r="B11" s="9">
        <v>45459</v>
      </c>
      <c r="C11" s="9">
        <v>307758513</v>
      </c>
      <c r="D11" s="10">
        <v>6.77</v>
      </c>
    </row>
    <row r="12" spans="1:4" x14ac:dyDescent="0.25">
      <c r="A12" s="8">
        <v>45055</v>
      </c>
      <c r="B12" s="9">
        <v>57861</v>
      </c>
      <c r="C12" s="9">
        <v>391723235</v>
      </c>
      <c r="D12" s="10">
        <v>6.77</v>
      </c>
    </row>
    <row r="13" spans="1:4" x14ac:dyDescent="0.25">
      <c r="A13" s="8">
        <v>45056</v>
      </c>
      <c r="B13" s="9">
        <v>70258</v>
      </c>
      <c r="C13" s="9">
        <v>475647810</v>
      </c>
      <c r="D13" s="10">
        <v>6.77</v>
      </c>
    </row>
    <row r="14" spans="1:4" x14ac:dyDescent="0.25">
      <c r="A14" s="8">
        <v>45057</v>
      </c>
      <c r="B14" s="9">
        <v>75635</v>
      </c>
      <c r="C14" s="9">
        <v>512052402</v>
      </c>
      <c r="D14" s="10">
        <v>6.77</v>
      </c>
    </row>
    <row r="15" spans="1:4" x14ac:dyDescent="0.25">
      <c r="A15" s="8">
        <v>45058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45059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45060</v>
      </c>
      <c r="B17" s="9">
        <v>8559</v>
      </c>
      <c r="C17" s="9">
        <v>57948356</v>
      </c>
      <c r="D17" s="10">
        <v>6.77</v>
      </c>
    </row>
    <row r="18" spans="1:4" x14ac:dyDescent="0.25">
      <c r="A18" s="8">
        <v>45061</v>
      </c>
      <c r="B18" s="9">
        <v>11338</v>
      </c>
      <c r="C18" s="9">
        <v>76762592</v>
      </c>
      <c r="D18" s="10">
        <v>6.77</v>
      </c>
    </row>
    <row r="19" spans="1:4" x14ac:dyDescent="0.25">
      <c r="A19" s="8">
        <v>45062</v>
      </c>
      <c r="B19" s="9">
        <v>17109</v>
      </c>
      <c r="C19" s="9">
        <v>115833955</v>
      </c>
      <c r="D19" s="10">
        <v>6.77</v>
      </c>
    </row>
    <row r="20" spans="1:4" x14ac:dyDescent="0.25">
      <c r="A20" s="8">
        <v>45063</v>
      </c>
      <c r="B20" s="9">
        <v>34633</v>
      </c>
      <c r="C20" s="9">
        <v>234467779</v>
      </c>
      <c r="D20" s="10">
        <v>6.77</v>
      </c>
    </row>
    <row r="21" spans="1:4" x14ac:dyDescent="0.25">
      <c r="A21" s="8">
        <v>45064</v>
      </c>
      <c r="B21" s="9">
        <v>46119</v>
      </c>
      <c r="C21" s="9">
        <v>312231655</v>
      </c>
      <c r="D21" s="10">
        <v>6.77</v>
      </c>
    </row>
    <row r="22" spans="1:4" x14ac:dyDescent="0.25">
      <c r="A22" s="8">
        <v>45065</v>
      </c>
      <c r="B22" s="9">
        <v>50206</v>
      </c>
      <c r="C22" s="9">
        <v>339895500</v>
      </c>
      <c r="D22" s="10">
        <v>6.77</v>
      </c>
    </row>
    <row r="23" spans="1:4" x14ac:dyDescent="0.25">
      <c r="A23" s="8">
        <v>45066</v>
      </c>
      <c r="B23" s="9">
        <v>61692</v>
      </c>
      <c r="C23" s="9">
        <v>417659443</v>
      </c>
      <c r="D23" s="10">
        <v>6.77</v>
      </c>
    </row>
    <row r="24" spans="1:4" x14ac:dyDescent="0.25">
      <c r="A24" s="8">
        <v>45067</v>
      </c>
      <c r="B24" s="9">
        <v>73148</v>
      </c>
      <c r="C24" s="9">
        <v>495215006</v>
      </c>
      <c r="D24" s="10">
        <v>6.77</v>
      </c>
    </row>
    <row r="25" spans="1:4" x14ac:dyDescent="0.25">
      <c r="A25" s="8">
        <v>45068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45069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45076</v>
      </c>
      <c r="B33" s="9">
        <v>496</v>
      </c>
      <c r="C33" s="9">
        <v>3360154</v>
      </c>
      <c r="D33" s="10">
        <v>6.77</v>
      </c>
    </row>
    <row r="34" spans="1:4" x14ac:dyDescent="0.25">
      <c r="A34" s="8">
        <v>45077</v>
      </c>
      <c r="B34" s="9">
        <v>17575</v>
      </c>
      <c r="C34" s="9">
        <v>118987082</v>
      </c>
      <c r="D34" s="10">
        <v>6.77</v>
      </c>
    </row>
    <row r="35" spans="1:4" x14ac:dyDescent="0.25">
      <c r="A35" s="32">
        <v>45043.479166666664</v>
      </c>
      <c r="B35" s="32"/>
      <c r="C35" s="32"/>
      <c r="D35" s="32"/>
    </row>
    <row r="44" spans="1:4" ht="15.75" customHeight="1" x14ac:dyDescent="0.25"/>
    <row r="87" spans="7:7" x14ac:dyDescent="0.25">
      <c r="G87" t="e">
        <f>#REF!</f>
        <v>#REF!</v>
      </c>
    </row>
  </sheetData>
  <mergeCells count="2">
    <mergeCell ref="B1:D1"/>
    <mergeCell ref="A35:D35"/>
  </mergeCells>
  <conditionalFormatting sqref="B2:D2">
    <cfRule type="cellIs" dxfId="6" priority="2" stopIfTrue="1" operator="lessThan">
      <formula>0</formula>
    </cfRule>
  </conditionalFormatting>
  <conditionalFormatting sqref="B3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4" t="s">
        <v>38</v>
      </c>
      <c r="C1" s="24"/>
      <c r="D1" s="24"/>
    </row>
    <row r="2" spans="1:4" ht="37.5" customHeight="1" x14ac:dyDescent="0.25">
      <c r="A2" s="2" t="s">
        <v>1</v>
      </c>
      <c r="B2" s="3" t="s">
        <v>2</v>
      </c>
      <c r="C2" s="3" t="s">
        <v>39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40</v>
      </c>
      <c r="D3" s="7" t="s">
        <v>8</v>
      </c>
    </row>
    <row r="4" spans="1:4" x14ac:dyDescent="0.25">
      <c r="A4" s="8">
        <v>45047</v>
      </c>
      <c r="B4" s="9">
        <v>72362</v>
      </c>
      <c r="C4" s="9">
        <v>489890</v>
      </c>
      <c r="D4" s="10">
        <v>6.77</v>
      </c>
    </row>
    <row r="5" spans="1:4" x14ac:dyDescent="0.25">
      <c r="A5" s="8">
        <v>45048</v>
      </c>
      <c r="B5" s="9">
        <v>14016</v>
      </c>
      <c r="C5" s="9">
        <v>94888</v>
      </c>
      <c r="D5" s="10">
        <v>6.77</v>
      </c>
    </row>
    <row r="6" spans="1:4" x14ac:dyDescent="0.25">
      <c r="A6" s="8">
        <v>45049</v>
      </c>
      <c r="B6" s="9">
        <v>26448</v>
      </c>
      <c r="C6" s="9">
        <v>179052</v>
      </c>
      <c r="D6" s="10">
        <v>6.77</v>
      </c>
    </row>
    <row r="7" spans="1:4" x14ac:dyDescent="0.25">
      <c r="A7" s="8">
        <v>45050</v>
      </c>
      <c r="B7" s="9">
        <v>42797</v>
      </c>
      <c r="C7" s="9">
        <v>289735</v>
      </c>
      <c r="D7" s="10">
        <v>6.77</v>
      </c>
    </row>
    <row r="8" spans="1:4" x14ac:dyDescent="0.25">
      <c r="A8" s="8">
        <v>45051</v>
      </c>
      <c r="B8" s="9">
        <v>55229</v>
      </c>
      <c r="C8" s="9">
        <v>373900</v>
      </c>
      <c r="D8" s="10">
        <v>6.77</v>
      </c>
    </row>
    <row r="9" spans="1:4" x14ac:dyDescent="0.25">
      <c r="A9" s="8">
        <v>45052</v>
      </c>
      <c r="B9" s="9">
        <v>67661</v>
      </c>
      <c r="C9" s="9">
        <v>458064</v>
      </c>
      <c r="D9" s="10">
        <v>6.77</v>
      </c>
    </row>
    <row r="10" spans="1:4" x14ac:dyDescent="0.25">
      <c r="A10" s="8">
        <v>45053</v>
      </c>
      <c r="B10" s="9">
        <v>80093</v>
      </c>
      <c r="C10" s="9">
        <v>542229</v>
      </c>
      <c r="D10" s="10">
        <v>6.77</v>
      </c>
    </row>
    <row r="11" spans="1:4" x14ac:dyDescent="0.25">
      <c r="A11" s="8">
        <v>45054</v>
      </c>
      <c r="B11" s="9">
        <v>92525</v>
      </c>
      <c r="C11" s="9">
        <v>626394</v>
      </c>
      <c r="D11" s="10">
        <v>6.77</v>
      </c>
    </row>
    <row r="12" spans="1:4" x14ac:dyDescent="0.25">
      <c r="A12" s="8">
        <v>45055</v>
      </c>
      <c r="B12" s="9">
        <v>104957</v>
      </c>
      <c r="C12" s="9">
        <v>710558</v>
      </c>
      <c r="D12" s="10">
        <v>6.77</v>
      </c>
    </row>
    <row r="13" spans="1:4" x14ac:dyDescent="0.25">
      <c r="A13" s="8">
        <v>45056</v>
      </c>
      <c r="B13" s="9">
        <v>117389</v>
      </c>
      <c r="C13" s="9">
        <v>794723</v>
      </c>
      <c r="D13" s="10">
        <v>6.77</v>
      </c>
    </row>
    <row r="14" spans="1:4" x14ac:dyDescent="0.25">
      <c r="A14" s="8">
        <v>45057</v>
      </c>
      <c r="B14" s="9">
        <v>129821</v>
      </c>
      <c r="C14" s="9">
        <v>878888</v>
      </c>
      <c r="D14" s="10">
        <v>6.77</v>
      </c>
    </row>
    <row r="15" spans="1:4" x14ac:dyDescent="0.25">
      <c r="A15" s="8">
        <v>45058</v>
      </c>
      <c r="B15" s="9">
        <v>6851</v>
      </c>
      <c r="C15" s="9">
        <v>46381</v>
      </c>
      <c r="D15" s="10">
        <v>6.77</v>
      </c>
    </row>
    <row r="16" spans="1:4" x14ac:dyDescent="0.25">
      <c r="A16" s="8">
        <v>45059</v>
      </c>
      <c r="B16" s="9">
        <v>19283</v>
      </c>
      <c r="C16" s="9">
        <v>130545</v>
      </c>
      <c r="D16" s="10">
        <v>6.77</v>
      </c>
    </row>
    <row r="17" spans="1:4" x14ac:dyDescent="0.25">
      <c r="A17" s="8">
        <v>45060</v>
      </c>
      <c r="B17" s="9">
        <v>39239</v>
      </c>
      <c r="C17" s="9">
        <v>265648</v>
      </c>
      <c r="D17" s="10">
        <v>6.77</v>
      </c>
    </row>
    <row r="18" spans="1:4" x14ac:dyDescent="0.25">
      <c r="A18" s="8">
        <v>45061</v>
      </c>
      <c r="B18" s="9">
        <v>59182</v>
      </c>
      <c r="C18" s="9">
        <v>400662</v>
      </c>
      <c r="D18" s="10">
        <v>6.77</v>
      </c>
    </row>
    <row r="19" spans="1:4" x14ac:dyDescent="0.25">
      <c r="A19" s="8">
        <v>45062</v>
      </c>
      <c r="B19" s="9">
        <v>71615</v>
      </c>
      <c r="C19" s="9">
        <v>484833</v>
      </c>
      <c r="D19" s="10">
        <v>6.77</v>
      </c>
    </row>
    <row r="20" spans="1:4" x14ac:dyDescent="0.25">
      <c r="A20" s="8">
        <v>45063</v>
      </c>
      <c r="B20" s="9">
        <v>84033</v>
      </c>
      <c r="C20" s="9">
        <v>568903</v>
      </c>
      <c r="D20" s="10">
        <v>6.77</v>
      </c>
    </row>
    <row r="21" spans="1:4" x14ac:dyDescent="0.25">
      <c r="A21" s="8">
        <v>45064</v>
      </c>
      <c r="B21" s="9">
        <v>95490</v>
      </c>
      <c r="C21" s="9">
        <v>646467</v>
      </c>
      <c r="D21" s="10">
        <v>6.77</v>
      </c>
    </row>
    <row r="22" spans="1:4" x14ac:dyDescent="0.25">
      <c r="A22" s="8">
        <v>45065</v>
      </c>
      <c r="B22" s="9">
        <v>106947</v>
      </c>
      <c r="C22" s="9">
        <v>724031</v>
      </c>
      <c r="D22" s="10">
        <v>6.77</v>
      </c>
    </row>
    <row r="23" spans="1:4" x14ac:dyDescent="0.25">
      <c r="A23" s="8">
        <v>45066</v>
      </c>
      <c r="B23" s="9">
        <v>118404</v>
      </c>
      <c r="C23" s="9">
        <v>801595</v>
      </c>
      <c r="D23" s="10">
        <v>6.77</v>
      </c>
    </row>
    <row r="24" spans="1:4" x14ac:dyDescent="0.25">
      <c r="A24" s="8">
        <v>45067</v>
      </c>
      <c r="B24" s="9">
        <v>129845</v>
      </c>
      <c r="C24" s="9">
        <v>879050</v>
      </c>
      <c r="D24" s="10">
        <v>6.77</v>
      </c>
    </row>
    <row r="25" spans="1:4" x14ac:dyDescent="0.25">
      <c r="A25" s="8">
        <v>45068</v>
      </c>
      <c r="B25" s="9">
        <v>5893</v>
      </c>
      <c r="C25" s="9">
        <v>39895</v>
      </c>
      <c r="D25" s="10">
        <v>6.77</v>
      </c>
    </row>
    <row r="26" spans="1:4" x14ac:dyDescent="0.25">
      <c r="A26" s="8">
        <v>45069</v>
      </c>
      <c r="B26" s="9">
        <v>13417</v>
      </c>
      <c r="C26" s="9">
        <v>90833</v>
      </c>
      <c r="D26" s="10">
        <v>6.77</v>
      </c>
    </row>
    <row r="27" spans="1:4" x14ac:dyDescent="0.25">
      <c r="A27" s="8">
        <v>45070</v>
      </c>
      <c r="B27" s="9">
        <v>28246</v>
      </c>
      <c r="C27" s="9">
        <v>191225</v>
      </c>
      <c r="D27" s="10">
        <v>6.77</v>
      </c>
    </row>
    <row r="28" spans="1:4" x14ac:dyDescent="0.25">
      <c r="A28" s="8">
        <v>45071</v>
      </c>
      <c r="B28" s="9">
        <v>43075</v>
      </c>
      <c r="C28" s="9">
        <v>291617</v>
      </c>
      <c r="D28" s="10">
        <v>6.77</v>
      </c>
    </row>
    <row r="29" spans="1:4" x14ac:dyDescent="0.25">
      <c r="A29" s="8">
        <v>45072</v>
      </c>
      <c r="B29" s="9">
        <v>57904</v>
      </c>
      <c r="C29" s="9">
        <v>392010</v>
      </c>
      <c r="D29" s="10">
        <v>6.77</v>
      </c>
    </row>
    <row r="30" spans="1:4" x14ac:dyDescent="0.25">
      <c r="A30" s="8">
        <v>45073</v>
      </c>
      <c r="B30" s="9">
        <v>72733</v>
      </c>
      <c r="C30" s="9">
        <v>492402</v>
      </c>
      <c r="D30" s="10">
        <v>6.77</v>
      </c>
    </row>
    <row r="31" spans="1:4" x14ac:dyDescent="0.25">
      <c r="A31" s="8">
        <v>45074</v>
      </c>
      <c r="B31" s="9">
        <v>87562</v>
      </c>
      <c r="C31" s="9">
        <v>592794</v>
      </c>
      <c r="D31" s="10">
        <v>6.77</v>
      </c>
    </row>
    <row r="32" spans="1:4" x14ac:dyDescent="0.25">
      <c r="A32" s="8">
        <v>45075</v>
      </c>
      <c r="B32" s="9">
        <v>52846</v>
      </c>
      <c r="C32" s="9">
        <v>357767</v>
      </c>
      <c r="D32" s="10">
        <v>6.77</v>
      </c>
    </row>
    <row r="33" spans="1:4" x14ac:dyDescent="0.25">
      <c r="A33" s="8">
        <v>45076</v>
      </c>
      <c r="B33" s="9">
        <v>67675</v>
      </c>
      <c r="C33" s="9">
        <v>458159</v>
      </c>
      <c r="D33" s="10">
        <v>6.77</v>
      </c>
    </row>
    <row r="34" spans="1:4" x14ac:dyDescent="0.25">
      <c r="A34" s="8">
        <v>45077</v>
      </c>
      <c r="B34" s="9">
        <v>85227</v>
      </c>
      <c r="C34" s="9">
        <v>576986</v>
      </c>
      <c r="D34" s="10">
        <v>6.77</v>
      </c>
    </row>
    <row r="43" spans="1:4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2">
    <cfRule type="cellIs" dxfId="4" priority="2" stopIfTrue="1" operator="lessThan">
      <formula>0</formula>
    </cfRule>
  </conditionalFormatting>
  <conditionalFormatting sqref="B3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55D7-8C42-4C0B-8C2B-098CFEA464C3}">
  <dimension ref="A1:D35"/>
  <sheetViews>
    <sheetView view="pageBreakPreview" zoomScaleNormal="80" zoomScaleSheetLayoutView="100" workbookViewId="0">
      <selection activeCell="H28" sqref="H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44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40487</v>
      </c>
      <c r="C30" s="9">
        <v>274097133</v>
      </c>
      <c r="D30" s="10">
        <v>6.77</v>
      </c>
    </row>
    <row r="31" spans="1:4" x14ac:dyDescent="0.25">
      <c r="A31" s="8">
        <v>45074</v>
      </c>
      <c r="B31" s="9">
        <v>39983</v>
      </c>
      <c r="C31" s="9">
        <v>270689386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45073.517361111109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81" priority="3" stopIfTrue="1" operator="lessThan">
      <formula>0</formula>
    </cfRule>
  </conditionalFormatting>
  <conditionalFormatting sqref="B3:D3">
    <cfRule type="cellIs" dxfId="80" priority="2" stopIfTrue="1" operator="lessThan">
      <formula>0</formula>
    </cfRule>
  </conditionalFormatting>
  <conditionalFormatting sqref="D16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9649-72E4-4BDE-BC8D-DDF954913B91}">
  <dimension ref="A1:D35"/>
  <sheetViews>
    <sheetView view="pageBreakPreview" topLeftCell="A8" zoomScaleNormal="80" zoomScaleSheetLayoutView="100" workbookViewId="0">
      <selection activeCell="C41" sqref="C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42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40487</v>
      </c>
      <c r="C30" s="9">
        <v>274097133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 t="s">
        <v>43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78" priority="3" stopIfTrue="1" operator="lessThan">
      <formula>0</formula>
    </cfRule>
  </conditionalFormatting>
  <conditionalFormatting sqref="B3:D3">
    <cfRule type="cellIs" dxfId="77" priority="2" stopIfTrue="1" operator="lessThan">
      <formula>0</formula>
    </cfRule>
  </conditionalFormatting>
  <conditionalFormatting sqref="D16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891F-0D89-4259-AE31-B2B87CC0A264}">
  <dimension ref="A1:D35"/>
  <sheetViews>
    <sheetView view="pageBreakPreview" topLeftCell="A3" zoomScaleNormal="80" zoomScaleSheetLayoutView="10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41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25643</v>
      </c>
      <c r="C29" s="9">
        <v>173604743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45071.508333333331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75" priority="3" stopIfTrue="1" operator="lessThan">
      <formula>0</formula>
    </cfRule>
  </conditionalFormatting>
  <conditionalFormatting sqref="B3:D3">
    <cfRule type="cellIs" dxfId="74" priority="2" stopIfTrue="1" operator="lessThan">
      <formula>0</formula>
    </cfRule>
  </conditionalFormatting>
  <conditionalFormatting sqref="D16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0FC9-72D3-4CFD-A26E-0C3B092207C7}">
  <dimension ref="A1:D35"/>
  <sheetViews>
    <sheetView view="pageBreakPreview" zoomScaleNormal="80" zoomScaleSheetLayoutView="100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0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4207</v>
      </c>
      <c r="C28" s="9">
        <v>28483158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45070.522916666669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72" priority="3" stopIfTrue="1" operator="lessThan">
      <formula>0</formula>
    </cfRule>
  </conditionalFormatting>
  <conditionalFormatting sqref="B3:D3">
    <cfRule type="cellIs" dxfId="71" priority="2" stopIfTrue="1" operator="lessThan">
      <formula>0</formula>
    </cfRule>
  </conditionalFormatting>
  <conditionalFormatting sqref="D16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3AB6-FC0A-4666-B73D-921508483317}">
  <dimension ref="A1:D35"/>
  <sheetViews>
    <sheetView view="pageBreakPreview" topLeftCell="A3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9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3263</v>
      </c>
      <c r="C27" s="9">
        <v>22094174</v>
      </c>
      <c r="D27" s="10">
        <v>6.77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45069.515972222223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69" priority="3" stopIfTrue="1" operator="lessThan">
      <formula>0</formula>
    </cfRule>
  </conditionalFormatting>
  <conditionalFormatting sqref="B3:D3">
    <cfRule type="cellIs" dxfId="68" priority="2" stopIfTrue="1" operator="lessThan">
      <formula>0</formula>
    </cfRule>
  </conditionalFormatting>
  <conditionalFormatting sqref="D16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2DAC-F61C-449E-85F3-2033361D2D7D}">
  <dimension ref="A1:D35"/>
  <sheetViews>
    <sheetView view="pageBreakPreview" topLeftCell="A3" zoomScaleNormal="80" zoomScaleSheetLayoutView="100" workbookViewId="0">
      <selection activeCell="D26" sqref="D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85546875" style="1" customWidth="1"/>
    <col min="6" max="6" width="12" bestFit="1" customWidth="1"/>
    <col min="9" max="9" width="15.85546875" bestFit="1" customWidth="1"/>
  </cols>
  <sheetData>
    <row r="1" spans="1:4" ht="71.25" customHeight="1" x14ac:dyDescent="0.25">
      <c r="B1" s="23" t="s">
        <v>10</v>
      </c>
      <c r="C1" s="24"/>
      <c r="D1" s="24"/>
    </row>
    <row r="2" spans="1:4" ht="48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45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45047</v>
      </c>
      <c r="B4" s="9">
        <v>47105</v>
      </c>
      <c r="C4" s="9">
        <v>318901908</v>
      </c>
      <c r="D4" s="10">
        <v>6.77</v>
      </c>
    </row>
    <row r="5" spans="1:4" x14ac:dyDescent="0.25">
      <c r="A5" s="8">
        <v>45048</v>
      </c>
      <c r="B5" s="9">
        <v>3258</v>
      </c>
      <c r="C5" s="9">
        <v>22061374</v>
      </c>
      <c r="D5" s="10">
        <v>6.77</v>
      </c>
    </row>
    <row r="6" spans="1:4" x14ac:dyDescent="0.25">
      <c r="A6" s="8">
        <v>45049</v>
      </c>
      <c r="B6" s="9">
        <v>9204</v>
      </c>
      <c r="C6" s="9">
        <v>62314102</v>
      </c>
      <c r="D6" s="10">
        <v>6.77</v>
      </c>
    </row>
    <row r="7" spans="1:4" x14ac:dyDescent="0.25">
      <c r="A7" s="8">
        <v>45050</v>
      </c>
      <c r="B7" s="9">
        <v>16203</v>
      </c>
      <c r="C7" s="9">
        <v>109696790</v>
      </c>
      <c r="D7" s="10">
        <v>6.77</v>
      </c>
    </row>
    <row r="8" spans="1:4" x14ac:dyDescent="0.25">
      <c r="A8" s="8">
        <v>45051</v>
      </c>
      <c r="B8" s="11">
        <v>20186</v>
      </c>
      <c r="C8" s="11">
        <v>136661497</v>
      </c>
      <c r="D8" s="10">
        <v>6.77</v>
      </c>
    </row>
    <row r="9" spans="1:4" x14ac:dyDescent="0.25">
      <c r="A9" s="8">
        <v>45052</v>
      </c>
      <c r="B9" s="13">
        <v>35005</v>
      </c>
      <c r="C9" s="13">
        <v>236990121</v>
      </c>
      <c r="D9" s="10">
        <v>6.77</v>
      </c>
    </row>
    <row r="10" spans="1:4" x14ac:dyDescent="0.25">
      <c r="A10" s="8">
        <v>45053</v>
      </c>
      <c r="B10" s="14">
        <v>36330</v>
      </c>
      <c r="C10" s="14">
        <v>245954820</v>
      </c>
      <c r="D10" s="10">
        <v>6.77</v>
      </c>
    </row>
    <row r="11" spans="1:4" x14ac:dyDescent="0.25">
      <c r="A11" s="8">
        <v>45054</v>
      </c>
      <c r="B11" s="9">
        <v>55369</v>
      </c>
      <c r="C11" s="9">
        <v>374852741</v>
      </c>
      <c r="D11" s="10">
        <v>6.77</v>
      </c>
    </row>
    <row r="12" spans="1:4" x14ac:dyDescent="0.25">
      <c r="A12" s="8">
        <v>45055</v>
      </c>
      <c r="B12" s="15">
        <v>61125</v>
      </c>
      <c r="C12" s="15">
        <v>413817476</v>
      </c>
      <c r="D12" s="10">
        <v>6.77</v>
      </c>
    </row>
    <row r="13" spans="1:4" x14ac:dyDescent="0.25">
      <c r="A13" s="8">
        <v>45056</v>
      </c>
      <c r="B13" s="16">
        <v>82231</v>
      </c>
      <c r="C13" s="16">
        <v>556708652</v>
      </c>
      <c r="D13" s="10">
        <v>6.77</v>
      </c>
    </row>
    <row r="14" spans="1:4" x14ac:dyDescent="0.25">
      <c r="A14" s="8">
        <v>45057</v>
      </c>
      <c r="B14" s="17">
        <v>78894</v>
      </c>
      <c r="C14" s="17">
        <v>534113303</v>
      </c>
      <c r="D14" s="10">
        <v>6.77</v>
      </c>
    </row>
    <row r="15" spans="1:4" x14ac:dyDescent="0.25">
      <c r="A15" s="8">
        <v>45058</v>
      </c>
      <c r="B15" s="9">
        <v>3258</v>
      </c>
      <c r="C15" s="9">
        <v>22061374</v>
      </c>
      <c r="D15" s="10">
        <v>6.77</v>
      </c>
    </row>
    <row r="16" spans="1:4" x14ac:dyDescent="0.25">
      <c r="A16" s="18">
        <v>45059</v>
      </c>
      <c r="B16" s="19">
        <v>3258</v>
      </c>
      <c r="C16" s="19">
        <v>22062051</v>
      </c>
      <c r="D16" s="12">
        <v>6.77</v>
      </c>
    </row>
    <row r="17" spans="1:4" x14ac:dyDescent="0.25">
      <c r="A17" s="8">
        <v>45060</v>
      </c>
      <c r="B17" s="9">
        <v>11818</v>
      </c>
      <c r="C17" s="9">
        <v>80009257</v>
      </c>
      <c r="D17" s="10">
        <v>6.77</v>
      </c>
    </row>
    <row r="18" spans="1:4" x14ac:dyDescent="0.25">
      <c r="A18" s="8">
        <v>45061</v>
      </c>
      <c r="B18" s="9">
        <v>14597</v>
      </c>
      <c r="C18" s="9">
        <v>98823493</v>
      </c>
      <c r="D18" s="10">
        <v>6.77</v>
      </c>
    </row>
    <row r="19" spans="1:4" x14ac:dyDescent="0.25">
      <c r="A19" s="8">
        <v>45062</v>
      </c>
      <c r="B19" s="20">
        <v>20373</v>
      </c>
      <c r="C19" s="20">
        <v>137928197</v>
      </c>
      <c r="D19" s="10">
        <v>6.77</v>
      </c>
    </row>
    <row r="20" spans="1:4" x14ac:dyDescent="0.25">
      <c r="A20" s="8">
        <v>45063</v>
      </c>
      <c r="B20" s="21">
        <v>49270</v>
      </c>
      <c r="C20" s="21">
        <v>333561970</v>
      </c>
      <c r="D20" s="10">
        <v>6.77</v>
      </c>
    </row>
    <row r="21" spans="1:4" x14ac:dyDescent="0.25">
      <c r="A21" s="8">
        <v>45064</v>
      </c>
      <c r="B21" s="22">
        <v>65631</v>
      </c>
      <c r="C21" s="22">
        <v>444325872</v>
      </c>
      <c r="D21" s="10">
        <v>6.77</v>
      </c>
    </row>
    <row r="22" spans="1:4" x14ac:dyDescent="0.25">
      <c r="A22" s="8">
        <v>45065</v>
      </c>
      <c r="B22" s="9">
        <v>70013</v>
      </c>
      <c r="C22" s="9">
        <v>473989710</v>
      </c>
      <c r="D22" s="10">
        <v>6.77</v>
      </c>
    </row>
    <row r="23" spans="1:4" x14ac:dyDescent="0.25">
      <c r="A23" s="8">
        <v>45066</v>
      </c>
      <c r="B23" s="9">
        <v>83425</v>
      </c>
      <c r="C23" s="9">
        <v>564789627</v>
      </c>
      <c r="D23" s="10">
        <v>6.77</v>
      </c>
    </row>
    <row r="24" spans="1:4" x14ac:dyDescent="0.25">
      <c r="A24" s="8">
        <v>45067</v>
      </c>
      <c r="B24" s="9">
        <v>91183</v>
      </c>
      <c r="C24" s="9">
        <v>617309189</v>
      </c>
      <c r="D24" s="10">
        <v>6.77</v>
      </c>
    </row>
    <row r="25" spans="1:4" x14ac:dyDescent="0.25">
      <c r="A25" s="8">
        <v>45068</v>
      </c>
      <c r="B25" s="9">
        <v>3263</v>
      </c>
      <c r="C25" s="9">
        <v>22094986</v>
      </c>
      <c r="D25" s="10">
        <v>6.77</v>
      </c>
    </row>
    <row r="26" spans="1:4" x14ac:dyDescent="0.25">
      <c r="A26" s="8">
        <v>45069</v>
      </c>
      <c r="B26" s="9">
        <v>3263</v>
      </c>
      <c r="C26" s="9">
        <v>22094174</v>
      </c>
      <c r="D26" s="10">
        <v>6.77</v>
      </c>
    </row>
    <row r="27" spans="1:4" x14ac:dyDescent="0.25">
      <c r="A27" s="8">
        <v>45070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45071</v>
      </c>
      <c r="B28" s="9">
        <v>3355</v>
      </c>
      <c r="C28" s="9">
        <v>22718156</v>
      </c>
      <c r="D28" s="10">
        <v>6.77</v>
      </c>
    </row>
    <row r="29" spans="1:4" x14ac:dyDescent="0.25">
      <c r="A29" s="8">
        <v>45072</v>
      </c>
      <c r="B29" s="9">
        <v>10666</v>
      </c>
      <c r="C29" s="9">
        <v>72210512</v>
      </c>
      <c r="D29" s="10">
        <v>6.77</v>
      </c>
    </row>
    <row r="30" spans="1:4" x14ac:dyDescent="0.25">
      <c r="A30" s="8">
        <v>45073</v>
      </c>
      <c r="B30" s="9">
        <v>22673</v>
      </c>
      <c r="C30" s="9">
        <v>153502912</v>
      </c>
      <c r="D30" s="10">
        <v>6.77</v>
      </c>
    </row>
    <row r="31" spans="1:4" x14ac:dyDescent="0.25">
      <c r="A31" s="8">
        <v>45074</v>
      </c>
      <c r="B31" s="9">
        <v>19201</v>
      </c>
      <c r="C31" s="9">
        <v>129995170</v>
      </c>
      <c r="D31" s="10">
        <v>6.77</v>
      </c>
    </row>
    <row r="32" spans="1:4" x14ac:dyDescent="0.25">
      <c r="A32" s="8">
        <v>45075</v>
      </c>
      <c r="B32" s="9">
        <v>5662</v>
      </c>
      <c r="C32" s="9">
        <v>38332620</v>
      </c>
      <c r="D32" s="10">
        <v>6.77</v>
      </c>
    </row>
    <row r="33" spans="1:4" x14ac:dyDescent="0.25">
      <c r="A33" s="8">
        <v>45076</v>
      </c>
      <c r="B33" s="9">
        <v>6158</v>
      </c>
      <c r="C33" s="9">
        <v>41691894</v>
      </c>
      <c r="D33" s="10">
        <v>6.77</v>
      </c>
    </row>
    <row r="34" spans="1:4" x14ac:dyDescent="0.25">
      <c r="A34" s="8">
        <v>45077</v>
      </c>
      <c r="B34" s="9">
        <v>22922</v>
      </c>
      <c r="C34" s="9">
        <v>155186272</v>
      </c>
      <c r="D34" s="10">
        <v>6.77</v>
      </c>
    </row>
    <row r="35" spans="1:4" x14ac:dyDescent="0.25">
      <c r="A35" s="25">
        <v>45068.513888888891</v>
      </c>
      <c r="B35" s="25"/>
      <c r="C35" s="25"/>
      <c r="D35" s="25"/>
    </row>
  </sheetData>
  <mergeCells count="2">
    <mergeCell ref="B1:D1"/>
    <mergeCell ref="A35:D35"/>
  </mergeCells>
  <conditionalFormatting sqref="B2:D2">
    <cfRule type="cellIs" dxfId="66" priority="3" stopIfTrue="1" operator="lessThan">
      <formula>0</formula>
    </cfRule>
  </conditionalFormatting>
  <conditionalFormatting sqref="B3:D3">
    <cfRule type="cellIs" dxfId="65" priority="2" stopIfTrue="1" operator="lessThan">
      <formula>0</formula>
    </cfRule>
  </conditionalFormatting>
  <conditionalFormatting sqref="D16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B96BFB-159E-4C72-8680-416239690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Daily00</vt:lpstr>
      <vt:lpstr>Monthly</vt:lpstr>
      <vt:lpstr>Daily00!Print_Area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Odisseas Pappas</cp:lastModifiedBy>
  <cp:revision/>
  <dcterms:created xsi:type="dcterms:W3CDTF">2011-07-19T06:24:37Z</dcterms:created>
  <dcterms:modified xsi:type="dcterms:W3CDTF">2023-05-30T09:15:43Z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