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009E61D-29A2-44DB-A7BB-D93F5C45DD1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<sst xmlns="http://schemas.openxmlformats.org/spreadsheetml/2006/main" count="65" uniqueCount="32">
  <si>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</si>
  <si>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</si>
  <si>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</si>
  <si>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</si>
  <si>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</si>
  <si>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</si>
  <si>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</si>
  <si>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</si>
  <si>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</si>
  <si>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</si>
  <si>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</si>
  <si>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</si>
  <si>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</si>
  <si>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</si>
  <si>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</si>
  <si>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</si>
  <si>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</si>
  <si>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</si>
  <si>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</si>
  <si>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</si>
  <si>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</si>
  <si>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</si>
  <si>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</si>
  <si>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</si>
  <si>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</si>
  <si>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</si>
  <si>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</si>
  <si>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</si>
  <si>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</si>
  <si>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</si>
  <si>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</si>
  <si>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15
 Annual LNG Plan for the Year 2021 - Revision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</si>
</sst>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71"/>
  <sheetViews>
    <sheetView tabSelected="1" zoomScale="80" zoomScaleNormal="80" zoomScalePageLayoutView="75" workbookViewId="0">
      <pane ySplit="3" topLeftCell="A89" activePane="bottomLeft" state="frozen"/>
      <selection pane="bottomLeft" activeCell="P100" sqref="P100:P10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9" width="13.5703125" style="5" customWidth="1"/>
    <col min="250" max="250" width="9.28515625" style="5" customWidth="1"/>
    <col min="251" max="251" width="17.42578125" style="5" customWidth="1"/>
    <col min="252" max="252" width="27.140625" style="5" customWidth="1"/>
    <col min="253" max="253" width="14" style="5" customWidth="1"/>
    <col min="254" max="254" width="12.5703125" style="5" customWidth="1"/>
    <col min="255" max="255" width="11.28515625" style="5" customWidth="1"/>
    <col min="256" max="256" width="15" style="5" customWidth="1"/>
    <col min="257" max="257" width="15.42578125" style="5" customWidth="1"/>
    <col min="258" max="258" width="17" style="5" customWidth="1"/>
    <col min="259" max="259" width="13.85546875" style="5" customWidth="1"/>
    <col min="260" max="260" width="13.7109375" style="5" customWidth="1"/>
    <col min="261" max="261" width="14.28515625" style="5" customWidth="1"/>
    <col min="262" max="262" width="14.85546875" style="5" customWidth="1"/>
    <col min="263" max="263" width="3.85546875" style="5" customWidth="1"/>
    <col min="264" max="505" width="13.5703125" style="5" customWidth="1"/>
    <col min="506" max="506" width="9.28515625" style="5" customWidth="1"/>
    <col min="507" max="507" width="17.42578125" style="5" customWidth="1"/>
    <col min="508" max="508" width="27.140625" style="5" customWidth="1"/>
    <col min="509" max="509" width="14" style="5" customWidth="1"/>
    <col min="510" max="510" width="12.5703125" style="5" customWidth="1"/>
    <col min="511" max="511" width="11.28515625" style="5" customWidth="1"/>
    <col min="512" max="512" width="15" style="5" customWidth="1"/>
    <col min="513" max="513" width="15.42578125" style="5" customWidth="1"/>
    <col min="514" max="514" width="17" style="5" customWidth="1"/>
    <col min="515" max="515" width="13.85546875" style="5" customWidth="1"/>
    <col min="516" max="516" width="13.7109375" style="5" customWidth="1"/>
    <col min="517" max="517" width="14.28515625" style="5" customWidth="1"/>
    <col min="518" max="518" width="14.85546875" style="5" customWidth="1"/>
    <col min="519" max="519" width="3.85546875" style="5" customWidth="1"/>
    <col min="520" max="761" width="13.5703125" style="5" customWidth="1"/>
    <col min="762" max="762" width="9.28515625" style="5" customWidth="1"/>
    <col min="763" max="763" width="17.42578125" style="5" customWidth="1"/>
    <col min="764" max="764" width="27.140625" style="5" customWidth="1"/>
    <col min="765" max="765" width="14" style="5" customWidth="1"/>
    <col min="766" max="766" width="12.5703125" style="5" customWidth="1"/>
    <col min="767" max="767" width="11.28515625" style="5" customWidth="1"/>
    <col min="768" max="768" width="15" style="5" customWidth="1"/>
    <col min="769" max="769" width="15.42578125" style="5" customWidth="1"/>
    <col min="770" max="770" width="17" style="5" customWidth="1"/>
    <col min="771" max="771" width="13.85546875" style="5" customWidth="1"/>
    <col min="772" max="772" width="13.7109375" style="5" customWidth="1"/>
    <col min="773" max="773" width="14.28515625" style="5" customWidth="1"/>
    <col min="774" max="774" width="14.85546875" style="5" customWidth="1"/>
    <col min="775" max="775" width="3.85546875" style="5" customWidth="1"/>
    <col min="776" max="1017" width="13.5703125" style="5" customWidth="1"/>
    <col min="1018" max="1018" width="9.28515625" style="5" customWidth="1"/>
    <col min="1019" max="1020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51"/>
      <c r="K92" s="52"/>
      <c r="L92" s="53"/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51"/>
      <c r="K93" s="52"/>
      <c r="L93" s="53"/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666766410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718232154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769697899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821163643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872629388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924095132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975560877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1027026621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1078492366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1129958111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39107</v>
      </c>
      <c r="K106" s="30">
        <v>264755442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46709</v>
      </c>
      <c r="K107" s="30">
        <v>316221186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61834</v>
      </c>
      <c r="K108" s="30">
        <v>418617843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76959</v>
      </c>
      <c r="K109" s="30">
        <v>521014500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92071</v>
      </c>
      <c r="K110" s="30">
        <v>623323147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99673</v>
      </c>
      <c r="K111" s="30">
        <v>674788891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107269</v>
      </c>
      <c r="K112" s="30">
        <v>726214016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114792</v>
      </c>
      <c r="K113" s="30">
        <v>777144928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122315</v>
      </c>
      <c r="K114" s="30">
        <v>828075841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129838</v>
      </c>
      <c r="K115" s="30">
        <v>879006753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137361</v>
      </c>
      <c r="K116" s="30">
        <v>929937666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144884</v>
      </c>
      <c r="K117" s="30">
        <v>980868578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152407</v>
      </c>
      <c r="K118" s="30">
        <v>1031799490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159930</v>
      </c>
      <c r="K119" s="30">
        <v>1082730403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167453</v>
      </c>
      <c r="K120" s="30">
        <v>1133661315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174976</v>
      </c>
      <c r="K121" s="30">
        <v>1184592228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182499</v>
      </c>
      <c r="K122" s="30">
        <v>1235523140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190022</v>
      </c>
      <c r="K123" s="30">
        <v>1286454053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 t="s">
        <v>22</v>
      </c>
      <c r="C131" s="19">
        <v>18</v>
      </c>
      <c r="D131" s="20">
        <v>147710</v>
      </c>
      <c r="E131" s="20">
        <v>1000000000</v>
      </c>
      <c r="F131" s="21">
        <v>6.7700223410736999</v>
      </c>
      <c r="G131" s="20">
        <v>0</v>
      </c>
      <c r="H131" s="20">
        <v>0</v>
      </c>
      <c r="I131" s="22">
        <v>0</v>
      </c>
      <c r="J131" s="30">
        <v>69654</v>
      </c>
      <c r="K131" s="30">
        <v>471559454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69654</v>
      </c>
      <c r="K132" s="30">
        <v>471559454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77177</v>
      </c>
      <c r="K133" s="30">
        <v>522490366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84700</v>
      </c>
      <c r="K134" s="30">
        <v>573421279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92223</v>
      </c>
      <c r="K135" s="30">
        <v>624352191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99746</v>
      </c>
      <c r="K136" s="30">
        <v>675283103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107269</v>
      </c>
      <c r="K137" s="30">
        <v>726214016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114792</v>
      </c>
      <c r="K138" s="30">
        <v>777144928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122315</v>
      </c>
      <c r="K139" s="30">
        <v>828075841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129838</v>
      </c>
      <c r="K140" s="30">
        <v>879006753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137361</v>
      </c>
      <c r="K141" s="30">
        <v>929937666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144884</v>
      </c>
      <c r="K142" s="30">
        <v>980868578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152407</v>
      </c>
      <c r="K143" s="30">
        <v>1031799490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159930</v>
      </c>
      <c r="K144" s="30">
        <v>1082730403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167453</v>
      </c>
      <c r="K145" s="30">
        <v>1133661315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/>
      <c r="C146" s="19"/>
      <c r="D146" s="20"/>
      <c r="E146" s="20"/>
      <c r="F146" s="21"/>
      <c r="G146" s="20"/>
      <c r="H146" s="20"/>
      <c r="I146" s="22"/>
      <c r="J146" s="30">
        <v>174976</v>
      </c>
      <c r="K146" s="30">
        <v>1184592228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182499</v>
      </c>
      <c r="K147" s="30">
        <v>1235523140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190022</v>
      </c>
      <c r="K148" s="30">
        <v>1286454053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197545</v>
      </c>
      <c r="K149" s="30">
        <v>1337384965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205055</v>
      </c>
      <c r="K150" s="30">
        <v>1388227867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205055</v>
      </c>
      <c r="K151" s="30">
        <v>1388227867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205055</v>
      </c>
      <c r="K152" s="30">
        <v>1388227867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69654</v>
      </c>
      <c r="K156" s="30">
        <v>471559454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69654</v>
      </c>
      <c r="K157" s="30">
        <v>471559454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77177</v>
      </c>
      <c r="K158" s="30">
        <v>522490366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84700</v>
      </c>
      <c r="K159" s="30">
        <v>573421279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92223</v>
      </c>
      <c r="K160" s="30">
        <v>624352191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99746</v>
      </c>
      <c r="K161" s="30">
        <v>675283103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36491</v>
      </c>
      <c r="K162" s="30">
        <v>247045051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44014</v>
      </c>
      <c r="K163" s="30">
        <v>297975964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55470</v>
      </c>
      <c r="K164" s="30">
        <v>375533392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66926</v>
      </c>
      <c r="K165" s="30">
        <v>453090820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78382</v>
      </c>
      <c r="K166" s="30">
        <v>530648249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89838</v>
      </c>
      <c r="K167" s="30">
        <v>608205677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101294</v>
      </c>
      <c r="K168" s="30">
        <v>685763105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112750</v>
      </c>
      <c r="K169" s="30">
        <v>763320533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44253.479166666664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5">
    <mergeCell ref="A1:L1"/>
    <mergeCell ref="A371:L371"/>
    <mergeCell ref="J4:L36"/>
    <mergeCell ref="J37:L64"/>
    <mergeCell ref="J65:L9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2021-03-12T08:57:46Z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