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000C9FD0-B610-4A35-BEEC-759502E80E7F}"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7" i="1" l="1"/>
  <c r="G250" i="1" l="1"/>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12"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<sst xmlns="http://schemas.openxmlformats.org/spreadsheetml/2006/main" count="200" uniqueCount="43">
  <si>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</si>
  <si>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</si>
  <si>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</si>
  <si>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</si>
  <si>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</si>
  <si>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</si>
  <si>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</si>
  <si>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</si>
  <si>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</si>
  <si>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</si>
  <si>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</si>
  <si>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</si>
  <si>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</si>
  <si>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</si>
  <si>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</si>
  <si>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</si>
  <si>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</si>
  <si>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</si>
  <si>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</si>
  <si>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</si>
  <si>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</si>
  <si>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</si>
  <si>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</si>
  <si>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</si>
  <si>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</si>
  <si>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</si>
  <si>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</si>
  <si>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</si>
  <si>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</si>
  <si>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</si>
  <si>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</si>
  <si>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</si>
  <si>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</si>
  <si>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</si>
  <si>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</si>
  <si>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</si>
  <si>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</si>
  <si>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</si>
  <si>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</si>
  <si>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</si>
  <si>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</si>
  <si>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</si>
  <si>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48</t>
    </r>
    <r>
      <rPr>
        <b/>
        <sz val="10"/>
        <color indexed="18"/>
        <rFont val="Calibri"/>
        <family val="2"/>
        <charset val="161"/>
        <scheme val="minor"/>
      </rPr>
      <t xml:space="preserve">
Final Annual LNG Unloading Plan for the Year 2020 - Revision 48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</si>
</sst>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379" activePane="bottomLeft" state="frozen"/>
      <selection pane="bottomLeft" activeCell="Q391" sqref="Q39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8" t="s">
        <v>42</v>
      </c>
      <c r="B1" s="79"/>
      <c r="C1" s="80"/>
      <c r="D1" s="80"/>
      <c r="E1" s="80"/>
      <c r="F1" s="80"/>
      <c r="G1" s="80"/>
      <c r="H1" s="80"/>
      <c r="I1" s="80"/>
      <c r="J1" s="80"/>
      <c r="K1" s="80"/>
      <c r="L1" s="80"/>
      <c r="M1" s="80"/>
      <c r="N1" s="80"/>
      <c r="O1" s="8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5" t="s">
        <v>27</v>
      </c>
      <c r="N2" s="6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6"/>
      <c r="N3" s="66"/>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69">
        <v>43863</v>
      </c>
      <c r="B36" s="70"/>
      <c r="C36" s="17" t="s">
        <v>28</v>
      </c>
      <c r="D36" s="17">
        <v>9</v>
      </c>
      <c r="E36" s="17">
        <v>93796</v>
      </c>
      <c r="F36" s="17">
        <v>635000000</v>
      </c>
      <c r="G36" s="18">
        <f t="shared" ref="G36:G37" si="0">F36/E36/1000</f>
        <v>6.7700115143502915</v>
      </c>
      <c r="H36" s="17">
        <v>0</v>
      </c>
      <c r="I36" s="17">
        <v>0</v>
      </c>
      <c r="J36" s="16" t="s">
        <v>25</v>
      </c>
      <c r="K36" s="56"/>
      <c r="L36" s="57"/>
      <c r="M36" s="73">
        <v>67224</v>
      </c>
      <c r="N36" s="73">
        <v>455106480</v>
      </c>
      <c r="O36" s="67">
        <v>6.77</v>
      </c>
      <c r="P36" s="27"/>
    </row>
    <row r="37" spans="1:16" ht="24.95" customHeight="1" x14ac:dyDescent="0.25">
      <c r="A37" s="69"/>
      <c r="B37" s="70"/>
      <c r="C37" s="17" t="s">
        <v>28</v>
      </c>
      <c r="D37" s="17">
        <v>18</v>
      </c>
      <c r="E37" s="17">
        <v>16987</v>
      </c>
      <c r="F37" s="17">
        <v>115000000</v>
      </c>
      <c r="G37" s="18">
        <f t="shared" si="0"/>
        <v>6.7698828515923939</v>
      </c>
      <c r="H37" s="17">
        <v>0</v>
      </c>
      <c r="I37" s="17">
        <v>0</v>
      </c>
      <c r="J37" s="16" t="s">
        <v>25</v>
      </c>
      <c r="K37" s="56"/>
      <c r="L37" s="57"/>
      <c r="M37" s="74"/>
      <c r="N37" s="74"/>
      <c r="O37" s="76"/>
      <c r="P37" s="27"/>
    </row>
    <row r="38" spans="1:16" ht="24.95" customHeight="1" x14ac:dyDescent="0.25">
      <c r="A38" s="69"/>
      <c r="B38" s="70"/>
      <c r="C38" s="17" t="s">
        <v>24</v>
      </c>
      <c r="D38" s="17">
        <v>9</v>
      </c>
      <c r="E38" s="17">
        <v>14771</v>
      </c>
      <c r="F38" s="17">
        <v>100000000</v>
      </c>
      <c r="G38" s="18">
        <f t="shared" ref="G38" si="1">F38/E38/1000</f>
        <v>6.7700223410737257</v>
      </c>
      <c r="H38" s="17">
        <v>0</v>
      </c>
      <c r="I38" s="17">
        <v>0</v>
      </c>
      <c r="J38" s="16" t="s">
        <v>25</v>
      </c>
      <c r="K38" s="56"/>
      <c r="L38" s="57"/>
      <c r="M38" s="75"/>
      <c r="N38" s="75"/>
      <c r="O38" s="68"/>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69">
        <v>43881</v>
      </c>
      <c r="B56" s="70"/>
      <c r="C56" s="17" t="s">
        <v>28</v>
      </c>
      <c r="D56" s="17">
        <v>15</v>
      </c>
      <c r="E56" s="18">
        <v>16987</v>
      </c>
      <c r="F56" s="17">
        <v>115000000</v>
      </c>
      <c r="G56" s="18">
        <f>F56/E56/1000</f>
        <v>6.7698828515923939</v>
      </c>
      <c r="H56" s="17">
        <v>0</v>
      </c>
      <c r="I56" s="17">
        <v>0</v>
      </c>
      <c r="J56" s="16" t="s">
        <v>25</v>
      </c>
      <c r="K56" s="56"/>
      <c r="L56" s="57"/>
      <c r="M56" s="73">
        <v>67224</v>
      </c>
      <c r="N56" s="73">
        <v>455106480</v>
      </c>
      <c r="O56" s="67">
        <v>6.77</v>
      </c>
      <c r="P56" s="27"/>
    </row>
    <row r="57" spans="1:16" ht="24.95" customHeight="1" x14ac:dyDescent="0.25">
      <c r="A57" s="69"/>
      <c r="B57" s="70"/>
      <c r="C57" s="17" t="s">
        <v>28</v>
      </c>
      <c r="D57" s="17">
        <v>7</v>
      </c>
      <c r="E57" s="18">
        <v>56868</v>
      </c>
      <c r="F57" s="17">
        <v>385000000</v>
      </c>
      <c r="G57" s="18">
        <f>F57/E57/1000</f>
        <v>6.7700640078778926</v>
      </c>
      <c r="H57" s="17">
        <v>0</v>
      </c>
      <c r="I57" s="17">
        <v>0</v>
      </c>
      <c r="J57" s="16" t="s">
        <v>25</v>
      </c>
      <c r="K57" s="56"/>
      <c r="L57" s="57"/>
      <c r="M57" s="75"/>
      <c r="N57" s="75"/>
      <c r="O57" s="68"/>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0">
        <v>43889</v>
      </c>
      <c r="B65" s="36"/>
      <c r="C65" s="17" t="s">
        <v>29</v>
      </c>
      <c r="D65" s="17">
        <v>13</v>
      </c>
      <c r="E65" s="17">
        <v>14782</v>
      </c>
      <c r="F65" s="17">
        <v>100000000</v>
      </c>
      <c r="G65" s="18">
        <f>F65/E65/1000</f>
        <v>6.7649844405357875</v>
      </c>
      <c r="H65" s="17">
        <v>0</v>
      </c>
      <c r="I65" s="17">
        <v>0</v>
      </c>
      <c r="J65" s="16" t="s">
        <v>25</v>
      </c>
      <c r="K65" s="56"/>
      <c r="L65" s="57"/>
      <c r="M65" s="73">
        <v>67224</v>
      </c>
      <c r="N65" s="73">
        <v>455106480</v>
      </c>
      <c r="O65" s="67">
        <v>6.77</v>
      </c>
      <c r="P65" s="27"/>
    </row>
    <row r="66" spans="1:16" ht="24.95" customHeight="1" x14ac:dyDescent="0.25">
      <c r="A66" s="61"/>
      <c r="B66" s="36"/>
      <c r="C66" s="17" t="s">
        <v>29</v>
      </c>
      <c r="D66" s="17">
        <v>13</v>
      </c>
      <c r="E66" s="17">
        <v>31080</v>
      </c>
      <c r="F66" s="17">
        <v>210100000</v>
      </c>
      <c r="G66" s="18">
        <f>F66/E66/1000</f>
        <v>6.7599742599742605</v>
      </c>
      <c r="H66" s="17">
        <v>0</v>
      </c>
      <c r="I66" s="17">
        <v>0</v>
      </c>
      <c r="J66" s="16" t="s">
        <v>25</v>
      </c>
      <c r="K66" s="56"/>
      <c r="L66" s="57"/>
      <c r="M66" s="74"/>
      <c r="N66" s="74"/>
      <c r="O66" s="76"/>
      <c r="P66" s="27"/>
    </row>
    <row r="67" spans="1:16" ht="24.95" customHeight="1" x14ac:dyDescent="0.25">
      <c r="A67" s="61"/>
      <c r="B67" s="37"/>
      <c r="C67" s="17" t="s">
        <v>28</v>
      </c>
      <c r="D67" s="17">
        <v>13</v>
      </c>
      <c r="E67" s="17">
        <v>4435</v>
      </c>
      <c r="F67" s="17">
        <v>30000000</v>
      </c>
      <c r="G67" s="18">
        <f>F67/E67/1000</f>
        <v>6.7643742953776771</v>
      </c>
      <c r="H67" s="17">
        <v>0</v>
      </c>
      <c r="I67" s="17">
        <v>0</v>
      </c>
      <c r="J67" s="16" t="s">
        <v>25</v>
      </c>
      <c r="K67" s="56"/>
      <c r="L67" s="57"/>
      <c r="M67" s="74"/>
      <c r="N67" s="74"/>
      <c r="O67" s="76"/>
      <c r="P67" s="27"/>
    </row>
    <row r="68" spans="1:16" ht="24.95" customHeight="1" x14ac:dyDescent="0.25">
      <c r="A68" s="62"/>
      <c r="B68" s="37"/>
      <c r="C68" s="17" t="s">
        <v>29</v>
      </c>
      <c r="D68" s="17">
        <v>7</v>
      </c>
      <c r="E68" s="17">
        <v>42870</v>
      </c>
      <c r="F68" s="17">
        <v>290000000</v>
      </c>
      <c r="G68" s="18">
        <f>F68/E68/1000</f>
        <v>6.7646372754840209</v>
      </c>
      <c r="H68" s="17">
        <v>0</v>
      </c>
      <c r="I68" s="17">
        <v>0</v>
      </c>
      <c r="J68" s="16" t="s">
        <v>25</v>
      </c>
      <c r="K68" s="56"/>
      <c r="L68" s="57"/>
      <c r="M68" s="75"/>
      <c r="N68" s="75"/>
      <c r="O68" s="68"/>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69">
        <v>43914</v>
      </c>
      <c r="B93" s="70"/>
      <c r="C93" s="17" t="s">
        <v>32</v>
      </c>
      <c r="D93" s="17">
        <v>10</v>
      </c>
      <c r="E93" s="17">
        <v>7462</v>
      </c>
      <c r="F93" s="17">
        <v>50000000</v>
      </c>
      <c r="G93" s="18">
        <f t="shared" ref="G93:G94" si="3">F93/E93/1000</f>
        <v>6.7006164567140178</v>
      </c>
      <c r="H93" s="17">
        <v>0</v>
      </c>
      <c r="I93" s="17">
        <v>0</v>
      </c>
      <c r="J93" s="16" t="s">
        <v>25</v>
      </c>
      <c r="K93" s="56"/>
      <c r="L93" s="57"/>
      <c r="M93" s="71"/>
      <c r="N93" s="71"/>
      <c r="O93" s="67">
        <v>6.77</v>
      </c>
      <c r="P93" s="27"/>
    </row>
    <row r="94" spans="1:16" ht="24.95" customHeight="1" x14ac:dyDescent="0.25">
      <c r="A94" s="69"/>
      <c r="B94" s="70"/>
      <c r="C94" s="17" t="s">
        <v>33</v>
      </c>
      <c r="D94" s="17">
        <v>10</v>
      </c>
      <c r="E94" s="17">
        <v>141791</v>
      </c>
      <c r="F94" s="17">
        <v>950000000</v>
      </c>
      <c r="G94" s="18">
        <f t="shared" si="3"/>
        <v>6.7000021157901424</v>
      </c>
      <c r="H94" s="17">
        <v>0</v>
      </c>
      <c r="I94" s="17">
        <v>0</v>
      </c>
      <c r="J94" s="16" t="s">
        <v>25</v>
      </c>
      <c r="K94" s="56"/>
      <c r="L94" s="57"/>
      <c r="M94" s="72"/>
      <c r="N94" s="72"/>
      <c r="O94" s="68"/>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0">
        <v>43924</v>
      </c>
      <c r="B104" s="38"/>
      <c r="C104" s="17" t="s">
        <v>36</v>
      </c>
      <c r="D104" s="17">
        <v>18</v>
      </c>
      <c r="E104" s="17">
        <v>36928</v>
      </c>
      <c r="F104" s="17">
        <v>250000000</v>
      </c>
      <c r="G104" s="18">
        <f>F104/E104/1000</f>
        <v>6.7699306759098787</v>
      </c>
      <c r="H104" s="17">
        <v>0</v>
      </c>
      <c r="I104" s="17">
        <v>0</v>
      </c>
      <c r="J104" s="16" t="s">
        <v>25</v>
      </c>
      <c r="K104" s="56"/>
      <c r="L104" s="57"/>
      <c r="M104" s="19"/>
      <c r="N104" s="19"/>
      <c r="O104" s="67">
        <v>6.77</v>
      </c>
      <c r="P104" s="27"/>
    </row>
    <row r="105" spans="1:16" ht="24.95" customHeight="1" x14ac:dyDescent="0.25">
      <c r="A105" s="61"/>
      <c r="B105" s="38"/>
      <c r="C105" s="17" t="s">
        <v>29</v>
      </c>
      <c r="D105" s="17">
        <v>18</v>
      </c>
      <c r="E105" s="17">
        <v>44313</v>
      </c>
      <c r="F105" s="17">
        <v>300000000</v>
      </c>
      <c r="G105" s="18">
        <f>F105/E105/1000</f>
        <v>6.7700223410737257</v>
      </c>
      <c r="H105" s="17">
        <v>0</v>
      </c>
      <c r="I105" s="17">
        <v>0</v>
      </c>
      <c r="J105" s="16" t="s">
        <v>25</v>
      </c>
      <c r="K105" s="56"/>
      <c r="L105" s="57"/>
      <c r="M105" s="19"/>
      <c r="N105" s="19"/>
      <c r="O105" s="76"/>
      <c r="P105" s="27"/>
    </row>
    <row r="106" spans="1:16" ht="24.95" customHeight="1" x14ac:dyDescent="0.25">
      <c r="A106" s="62"/>
      <c r="B106" s="39"/>
      <c r="C106" s="17" t="s">
        <v>29</v>
      </c>
      <c r="D106" s="17">
        <v>18</v>
      </c>
      <c r="E106" s="17">
        <v>20679</v>
      </c>
      <c r="F106" s="17">
        <v>140000000</v>
      </c>
      <c r="G106" s="18">
        <f>F106/E106/1000</f>
        <v>6.7701532956139081</v>
      </c>
      <c r="H106" s="17">
        <v>0</v>
      </c>
      <c r="I106" s="17">
        <v>0</v>
      </c>
      <c r="J106" s="16" t="s">
        <v>25</v>
      </c>
      <c r="K106" s="56"/>
      <c r="L106" s="57"/>
      <c r="M106" s="19"/>
      <c r="N106" s="19"/>
      <c r="O106" s="68"/>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60">
        <v>43942</v>
      </c>
      <c r="B124" s="38"/>
      <c r="C124" s="17" t="s">
        <v>33</v>
      </c>
      <c r="D124" s="17">
        <v>11</v>
      </c>
      <c r="E124" s="17">
        <v>103397</v>
      </c>
      <c r="F124" s="17">
        <v>700000000</v>
      </c>
      <c r="G124" s="18">
        <f>F124/E124/1000</f>
        <v>6.7700223410737257</v>
      </c>
      <c r="H124" s="17">
        <v>0</v>
      </c>
      <c r="I124" s="17">
        <v>0</v>
      </c>
      <c r="J124" s="16" t="s">
        <v>25</v>
      </c>
      <c r="K124" s="56"/>
      <c r="L124" s="57"/>
      <c r="M124" s="19"/>
      <c r="N124" s="19"/>
      <c r="O124" s="67">
        <v>6.77</v>
      </c>
      <c r="P124" s="27"/>
    </row>
    <row r="125" spans="1:16" ht="24.95" customHeight="1" x14ac:dyDescent="0.25">
      <c r="A125" s="61"/>
      <c r="B125" s="38"/>
      <c r="C125" s="17" t="s">
        <v>28</v>
      </c>
      <c r="D125" s="17">
        <v>18</v>
      </c>
      <c r="E125" s="17">
        <v>22157</v>
      </c>
      <c r="F125" s="17">
        <v>150000000</v>
      </c>
      <c r="G125" s="18">
        <f>F125/E125/1000</f>
        <v>6.769869567179672</v>
      </c>
      <c r="H125" s="17">
        <v>0</v>
      </c>
      <c r="I125" s="17">
        <v>0</v>
      </c>
      <c r="J125" s="16" t="s">
        <v>25</v>
      </c>
      <c r="K125" s="56"/>
      <c r="L125" s="57"/>
      <c r="M125" s="19"/>
      <c r="N125" s="19"/>
      <c r="O125" s="76"/>
      <c r="P125" s="27"/>
    </row>
    <row r="126" spans="1:16" ht="24.95" customHeight="1" x14ac:dyDescent="0.25">
      <c r="A126" s="62"/>
      <c r="B126" s="40"/>
      <c r="C126" s="17" t="s">
        <v>32</v>
      </c>
      <c r="D126" s="17">
        <v>18</v>
      </c>
      <c r="E126" s="17">
        <v>1477</v>
      </c>
      <c r="F126" s="17">
        <v>10000000</v>
      </c>
      <c r="G126" s="18">
        <f>F126/E126/1000</f>
        <v>6.7704807041299935</v>
      </c>
      <c r="H126" s="17">
        <v>0</v>
      </c>
      <c r="I126" s="17">
        <v>0</v>
      </c>
      <c r="J126" s="16" t="s">
        <v>25</v>
      </c>
      <c r="K126" s="56"/>
      <c r="L126" s="57"/>
      <c r="M126" s="19"/>
      <c r="N126" s="19"/>
      <c r="O126" s="68"/>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81"/>
      <c r="M136" s="19"/>
      <c r="N136" s="19"/>
      <c r="O136" s="18">
        <v>6.77</v>
      </c>
      <c r="P136" s="27"/>
    </row>
    <row r="137" spans="1:16" ht="24.95" customHeight="1" x14ac:dyDescent="0.25">
      <c r="A137" s="15">
        <v>43953</v>
      </c>
      <c r="B137" s="42"/>
      <c r="C137" s="17"/>
      <c r="D137" s="17"/>
      <c r="E137" s="17"/>
      <c r="F137" s="17"/>
      <c r="G137" s="18"/>
      <c r="H137" s="17"/>
      <c r="I137" s="17"/>
      <c r="J137" s="16"/>
      <c r="K137" s="82"/>
      <c r="L137" s="83"/>
      <c r="M137" s="19"/>
      <c r="N137" s="19"/>
      <c r="O137" s="18">
        <v>6.77</v>
      </c>
      <c r="P137" s="27"/>
    </row>
    <row r="138" spans="1:16" ht="24.95" customHeight="1" x14ac:dyDescent="0.25">
      <c r="A138" s="41">
        <v>43954</v>
      </c>
      <c r="B138" s="42"/>
      <c r="C138" s="17"/>
      <c r="D138" s="17"/>
      <c r="E138" s="17"/>
      <c r="F138" s="17"/>
      <c r="G138" s="18"/>
      <c r="H138" s="17"/>
      <c r="I138" s="17"/>
      <c r="J138" s="16"/>
      <c r="K138" s="82"/>
      <c r="L138" s="83"/>
      <c r="M138" s="19"/>
      <c r="N138" s="19"/>
      <c r="O138" s="18">
        <v>6.77</v>
      </c>
      <c r="P138" s="27"/>
    </row>
    <row r="139" spans="1:16" ht="24.95" customHeight="1" x14ac:dyDescent="0.25">
      <c r="A139" s="60">
        <v>43955</v>
      </c>
      <c r="B139" s="43"/>
      <c r="C139" s="17" t="s">
        <v>36</v>
      </c>
      <c r="D139" s="17">
        <v>18</v>
      </c>
      <c r="E139" s="17">
        <v>25373</v>
      </c>
      <c r="F139" s="17">
        <v>170000000</v>
      </c>
      <c r="G139" s="18">
        <f t="shared" ref="G139:G140" si="4">F139/E139/1000</f>
        <v>6.7000354707760215</v>
      </c>
      <c r="H139" s="17">
        <v>0</v>
      </c>
      <c r="I139" s="17">
        <v>0</v>
      </c>
      <c r="J139" s="16" t="s">
        <v>25</v>
      </c>
      <c r="K139" s="82"/>
      <c r="L139" s="83"/>
      <c r="M139" s="19"/>
      <c r="N139" s="19"/>
      <c r="O139" s="67">
        <v>6.77</v>
      </c>
      <c r="P139" s="27"/>
    </row>
    <row r="140" spans="1:16" ht="24.95" customHeight="1" x14ac:dyDescent="0.25">
      <c r="A140" s="61"/>
      <c r="B140" s="43"/>
      <c r="C140" s="17" t="s">
        <v>29</v>
      </c>
      <c r="D140" s="17">
        <v>18</v>
      </c>
      <c r="E140" s="17">
        <v>44776</v>
      </c>
      <c r="F140" s="17">
        <v>300000000</v>
      </c>
      <c r="G140" s="18">
        <f t="shared" si="4"/>
        <v>6.7000178667143109</v>
      </c>
      <c r="H140" s="17">
        <v>0</v>
      </c>
      <c r="I140" s="17">
        <v>0</v>
      </c>
      <c r="J140" s="16" t="s">
        <v>25</v>
      </c>
      <c r="K140" s="82"/>
      <c r="L140" s="83"/>
      <c r="M140" s="19"/>
      <c r="N140" s="19"/>
      <c r="O140" s="76"/>
      <c r="P140" s="27"/>
    </row>
    <row r="141" spans="1:16" ht="24.95" customHeight="1" x14ac:dyDescent="0.25">
      <c r="A141" s="62"/>
      <c r="B141" s="44"/>
      <c r="C141" s="17" t="s">
        <v>24</v>
      </c>
      <c r="D141" s="17">
        <v>18</v>
      </c>
      <c r="E141" s="17">
        <v>4478</v>
      </c>
      <c r="F141" s="17">
        <v>30000000</v>
      </c>
      <c r="G141" s="18">
        <f>F141/E141/1000</f>
        <v>6.6994193836534173</v>
      </c>
      <c r="H141" s="17">
        <v>0</v>
      </c>
      <c r="I141" s="17">
        <v>0</v>
      </c>
      <c r="J141" s="16" t="s">
        <v>25</v>
      </c>
      <c r="K141" s="82"/>
      <c r="L141" s="83"/>
      <c r="M141" s="19"/>
      <c r="N141" s="19"/>
      <c r="O141" s="7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2"/>
      <c r="L142" s="83"/>
      <c r="M142" s="19"/>
      <c r="N142" s="19"/>
      <c r="O142" s="68"/>
      <c r="P142" s="27"/>
    </row>
    <row r="143" spans="1:16" ht="24.95" customHeight="1" x14ac:dyDescent="0.25">
      <c r="A143" s="15">
        <v>43956</v>
      </c>
      <c r="B143" s="42"/>
      <c r="C143" s="17"/>
      <c r="D143" s="17"/>
      <c r="E143" s="17"/>
      <c r="F143" s="17"/>
      <c r="G143" s="18"/>
      <c r="H143" s="34"/>
      <c r="I143" s="34"/>
      <c r="J143" s="16"/>
      <c r="K143" s="82"/>
      <c r="L143" s="83"/>
      <c r="M143" s="19"/>
      <c r="N143" s="19"/>
      <c r="O143" s="18">
        <v>6.77</v>
      </c>
      <c r="P143" s="27"/>
    </row>
    <row r="144" spans="1:16" ht="24.95" customHeight="1" x14ac:dyDescent="0.25">
      <c r="A144" s="15">
        <v>43957</v>
      </c>
      <c r="B144" s="42"/>
      <c r="C144" s="17"/>
      <c r="D144" s="17"/>
      <c r="E144" s="17"/>
      <c r="F144" s="17"/>
      <c r="G144" s="18"/>
      <c r="H144" s="34"/>
      <c r="I144" s="34"/>
      <c r="J144" s="16"/>
      <c r="K144" s="82"/>
      <c r="L144" s="83"/>
      <c r="M144" s="19"/>
      <c r="N144" s="19"/>
      <c r="O144" s="18">
        <v>6.77</v>
      </c>
      <c r="P144" s="27"/>
    </row>
    <row r="145" spans="1:16" ht="24.95" customHeight="1" x14ac:dyDescent="0.25">
      <c r="A145" s="15">
        <v>43958</v>
      </c>
      <c r="B145" s="42"/>
      <c r="C145" s="17"/>
      <c r="D145" s="17"/>
      <c r="E145" s="17"/>
      <c r="F145" s="17"/>
      <c r="G145" s="18"/>
      <c r="H145" s="34"/>
      <c r="I145" s="34"/>
      <c r="J145" s="16"/>
      <c r="K145" s="82"/>
      <c r="L145" s="83"/>
      <c r="M145" s="19"/>
      <c r="N145" s="19"/>
      <c r="O145" s="18">
        <v>6.77</v>
      </c>
      <c r="P145" s="27"/>
    </row>
    <row r="146" spans="1:16" ht="24.95" customHeight="1" x14ac:dyDescent="0.25">
      <c r="A146" s="15">
        <v>43959</v>
      </c>
      <c r="B146" s="42"/>
      <c r="C146" s="17"/>
      <c r="D146" s="17"/>
      <c r="E146" s="17"/>
      <c r="F146" s="17"/>
      <c r="G146" s="18"/>
      <c r="H146" s="17"/>
      <c r="I146" s="17"/>
      <c r="J146" s="16"/>
      <c r="K146" s="82"/>
      <c r="L146" s="83"/>
      <c r="M146" s="19"/>
      <c r="N146" s="19"/>
      <c r="O146" s="18">
        <v>6.77</v>
      </c>
      <c r="P146" s="27"/>
    </row>
    <row r="147" spans="1:16" ht="24.95" customHeight="1" x14ac:dyDescent="0.25">
      <c r="A147" s="15">
        <v>43960</v>
      </c>
      <c r="B147" s="42"/>
      <c r="C147" s="17"/>
      <c r="D147" s="17"/>
      <c r="E147" s="17"/>
      <c r="F147" s="17"/>
      <c r="G147" s="18"/>
      <c r="H147" s="34"/>
      <c r="I147" s="34"/>
      <c r="J147" s="16"/>
      <c r="K147" s="82"/>
      <c r="L147" s="83"/>
      <c r="M147" s="19"/>
      <c r="N147" s="19"/>
      <c r="O147" s="18">
        <v>6.77</v>
      </c>
      <c r="P147" s="27"/>
    </row>
    <row r="148" spans="1:16" ht="24.95" customHeight="1" x14ac:dyDescent="0.25">
      <c r="A148" s="15">
        <v>43961</v>
      </c>
      <c r="B148" s="42"/>
      <c r="C148" s="17"/>
      <c r="D148" s="17"/>
      <c r="E148" s="17"/>
      <c r="F148" s="17"/>
      <c r="G148" s="18"/>
      <c r="H148" s="34"/>
      <c r="I148" s="34"/>
      <c r="J148" s="16"/>
      <c r="K148" s="82"/>
      <c r="L148" s="83"/>
      <c r="M148" s="19"/>
      <c r="N148" s="19"/>
      <c r="O148" s="18">
        <v>6.77</v>
      </c>
      <c r="P148" s="27"/>
    </row>
    <row r="149" spans="1:16" ht="24.95" customHeight="1" x14ac:dyDescent="0.25">
      <c r="A149" s="15">
        <v>43962</v>
      </c>
      <c r="B149" s="42"/>
      <c r="C149" s="17"/>
      <c r="D149" s="17"/>
      <c r="E149" s="17"/>
      <c r="F149" s="17"/>
      <c r="G149" s="18"/>
      <c r="H149" s="34"/>
      <c r="I149" s="34"/>
      <c r="J149" s="16"/>
      <c r="K149" s="82"/>
      <c r="L149" s="83"/>
      <c r="M149" s="19"/>
      <c r="N149" s="19"/>
      <c r="O149" s="18">
        <v>6.77</v>
      </c>
      <c r="P149" s="27"/>
    </row>
    <row r="150" spans="1:16" ht="24.95" customHeight="1" x14ac:dyDescent="0.25">
      <c r="A150" s="15">
        <v>43963</v>
      </c>
      <c r="B150" s="42"/>
      <c r="C150" s="17"/>
      <c r="D150" s="17"/>
      <c r="E150" s="17"/>
      <c r="F150" s="17"/>
      <c r="G150" s="18"/>
      <c r="H150" s="34"/>
      <c r="I150" s="34"/>
      <c r="J150" s="16"/>
      <c r="K150" s="82"/>
      <c r="L150" s="83"/>
      <c r="M150" s="19"/>
      <c r="N150" s="19"/>
      <c r="O150" s="18">
        <v>6.77</v>
      </c>
      <c r="P150" s="27"/>
    </row>
    <row r="151" spans="1:16" ht="24.95" customHeight="1" x14ac:dyDescent="0.25">
      <c r="A151" s="15">
        <v>43964</v>
      </c>
      <c r="B151" s="42"/>
      <c r="C151" s="17"/>
      <c r="D151" s="17"/>
      <c r="E151" s="17"/>
      <c r="F151" s="17"/>
      <c r="G151" s="18"/>
      <c r="H151" s="17"/>
      <c r="I151" s="17"/>
      <c r="J151" s="16"/>
      <c r="K151" s="82"/>
      <c r="L151" s="83"/>
      <c r="M151" s="19"/>
      <c r="N151" s="19"/>
      <c r="O151" s="18">
        <v>6.77</v>
      </c>
      <c r="P151" s="27"/>
    </row>
    <row r="152" spans="1:16" ht="24.95" customHeight="1" x14ac:dyDescent="0.25">
      <c r="A152" s="15">
        <v>43965</v>
      </c>
      <c r="B152" s="42"/>
      <c r="C152" s="17"/>
      <c r="D152" s="17"/>
      <c r="E152" s="17"/>
      <c r="F152" s="17"/>
      <c r="G152" s="18"/>
      <c r="H152" s="34"/>
      <c r="I152" s="34"/>
      <c r="J152" s="16"/>
      <c r="K152" s="82"/>
      <c r="L152" s="83"/>
      <c r="M152" s="19"/>
      <c r="N152" s="19"/>
      <c r="O152" s="18">
        <v>6.77</v>
      </c>
      <c r="P152" s="27"/>
    </row>
    <row r="153" spans="1:16" ht="24.95" customHeight="1" x14ac:dyDescent="0.25">
      <c r="A153" s="15">
        <v>43966</v>
      </c>
      <c r="B153" s="42"/>
      <c r="C153" s="17"/>
      <c r="D153" s="17"/>
      <c r="E153" s="17"/>
      <c r="F153" s="17"/>
      <c r="G153" s="18"/>
      <c r="H153" s="34"/>
      <c r="I153" s="34"/>
      <c r="J153" s="16"/>
      <c r="K153" s="82"/>
      <c r="L153" s="83"/>
      <c r="M153" s="19"/>
      <c r="N153" s="19"/>
      <c r="O153" s="18">
        <v>6.77</v>
      </c>
      <c r="P153" s="27"/>
    </row>
    <row r="154" spans="1:16" ht="24.95" customHeight="1" x14ac:dyDescent="0.25">
      <c r="A154" s="15">
        <v>43967</v>
      </c>
      <c r="B154" s="42"/>
      <c r="C154" s="17"/>
      <c r="D154" s="17"/>
      <c r="E154" s="17"/>
      <c r="F154" s="17"/>
      <c r="G154" s="18"/>
      <c r="H154" s="34"/>
      <c r="I154" s="34"/>
      <c r="J154" s="16"/>
      <c r="K154" s="82"/>
      <c r="L154" s="83"/>
      <c r="M154" s="19"/>
      <c r="N154" s="19"/>
      <c r="O154" s="18">
        <v>6.77</v>
      </c>
      <c r="P154" s="27"/>
    </row>
    <row r="155" spans="1:16" ht="24.95" customHeight="1" x14ac:dyDescent="0.25">
      <c r="A155" s="15">
        <v>43968</v>
      </c>
      <c r="B155" s="42"/>
      <c r="C155" s="17"/>
      <c r="D155" s="17"/>
      <c r="E155" s="17"/>
      <c r="F155" s="17"/>
      <c r="G155" s="18"/>
      <c r="H155" s="34"/>
      <c r="I155" s="34"/>
      <c r="J155" s="16"/>
      <c r="K155" s="82"/>
      <c r="L155" s="83"/>
      <c r="M155" s="19"/>
      <c r="N155" s="19"/>
      <c r="O155" s="18">
        <v>6.77</v>
      </c>
      <c r="P155" s="27"/>
    </row>
    <row r="156" spans="1:16" ht="24.95" customHeight="1" x14ac:dyDescent="0.25">
      <c r="A156" s="15">
        <v>43969</v>
      </c>
      <c r="B156" s="42"/>
      <c r="C156" s="17"/>
      <c r="D156" s="17"/>
      <c r="E156" s="17"/>
      <c r="F156" s="17"/>
      <c r="G156" s="18"/>
      <c r="H156" s="34"/>
      <c r="I156" s="34"/>
      <c r="J156" s="16"/>
      <c r="K156" s="82"/>
      <c r="L156" s="83"/>
      <c r="M156" s="19"/>
      <c r="N156" s="19"/>
      <c r="O156" s="18">
        <v>6.77</v>
      </c>
      <c r="P156" s="27"/>
    </row>
    <row r="157" spans="1:16" ht="24.95" customHeight="1" x14ac:dyDescent="0.25">
      <c r="A157" s="15">
        <v>43970</v>
      </c>
      <c r="B157" s="42"/>
      <c r="C157" s="17"/>
      <c r="D157" s="17"/>
      <c r="E157" s="17"/>
      <c r="F157" s="17"/>
      <c r="G157" s="18"/>
      <c r="H157" s="34"/>
      <c r="I157" s="34"/>
      <c r="J157" s="16"/>
      <c r="K157" s="82"/>
      <c r="L157" s="83"/>
      <c r="M157" s="19"/>
      <c r="N157" s="19"/>
      <c r="O157" s="18">
        <v>6.77</v>
      </c>
      <c r="P157" s="27"/>
    </row>
    <row r="158" spans="1:16" ht="24.95" customHeight="1" x14ac:dyDescent="0.25">
      <c r="A158" s="60">
        <v>43971</v>
      </c>
      <c r="B158" s="86"/>
      <c r="C158" s="17" t="s">
        <v>33</v>
      </c>
      <c r="D158" s="17">
        <v>18</v>
      </c>
      <c r="E158" s="17">
        <v>127031</v>
      </c>
      <c r="F158" s="17">
        <v>860000000</v>
      </c>
      <c r="G158" s="18">
        <f>F158/E158/1000</f>
        <v>6.7700010233722479</v>
      </c>
      <c r="H158" s="17">
        <v>0</v>
      </c>
      <c r="I158" s="17">
        <v>0</v>
      </c>
      <c r="J158" s="16" t="s">
        <v>25</v>
      </c>
      <c r="K158" s="82"/>
      <c r="L158" s="83"/>
      <c r="M158" s="19"/>
      <c r="N158" s="19"/>
      <c r="O158" s="67">
        <v>6.77</v>
      </c>
      <c r="P158" s="27"/>
    </row>
    <row r="159" spans="1:16" ht="24.95" customHeight="1" x14ac:dyDescent="0.25">
      <c r="A159" s="62"/>
      <c r="B159" s="87"/>
      <c r="C159" s="17" t="s">
        <v>28</v>
      </c>
      <c r="D159" s="17">
        <v>10</v>
      </c>
      <c r="E159" s="17">
        <v>20679</v>
      </c>
      <c r="F159" s="17">
        <v>140000000</v>
      </c>
      <c r="G159" s="18">
        <f>F159/E159/1000</f>
        <v>6.7701532956139081</v>
      </c>
      <c r="H159" s="17">
        <v>0</v>
      </c>
      <c r="I159" s="17">
        <v>0</v>
      </c>
      <c r="J159" s="16" t="s">
        <v>25</v>
      </c>
      <c r="K159" s="82"/>
      <c r="L159" s="83"/>
      <c r="M159" s="19"/>
      <c r="N159" s="19"/>
      <c r="O159" s="68"/>
      <c r="P159" s="27"/>
    </row>
    <row r="160" spans="1:16" ht="24.95" customHeight="1" x14ac:dyDescent="0.25">
      <c r="A160" s="15">
        <v>43972</v>
      </c>
      <c r="B160" s="42"/>
      <c r="C160" s="17"/>
      <c r="D160" s="17"/>
      <c r="E160" s="17"/>
      <c r="F160" s="17"/>
      <c r="G160" s="18"/>
      <c r="H160" s="34"/>
      <c r="I160" s="34"/>
      <c r="J160" s="16"/>
      <c r="K160" s="82"/>
      <c r="L160" s="83"/>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2"/>
      <c r="L161" s="83"/>
      <c r="M161" s="19"/>
      <c r="N161" s="19"/>
      <c r="O161" s="18">
        <v>6.77</v>
      </c>
      <c r="P161" s="27"/>
    </row>
    <row r="162" spans="1:16" ht="24.95" customHeight="1" x14ac:dyDescent="0.25">
      <c r="A162" s="15">
        <v>43974</v>
      </c>
      <c r="B162" s="42"/>
      <c r="C162" s="17"/>
      <c r="D162" s="17"/>
      <c r="E162" s="17"/>
      <c r="F162" s="17"/>
      <c r="G162" s="18"/>
      <c r="H162" s="34"/>
      <c r="I162" s="34"/>
      <c r="J162" s="16"/>
      <c r="K162" s="82"/>
      <c r="L162" s="83"/>
      <c r="M162" s="19"/>
      <c r="N162" s="19"/>
      <c r="O162" s="18">
        <v>6.77</v>
      </c>
      <c r="P162" s="27"/>
    </row>
    <row r="163" spans="1:16" ht="24.95" customHeight="1" x14ac:dyDescent="0.25">
      <c r="A163" s="15">
        <v>43975</v>
      </c>
      <c r="B163" s="42"/>
      <c r="C163" s="17"/>
      <c r="D163" s="17"/>
      <c r="E163" s="17"/>
      <c r="F163" s="17"/>
      <c r="G163" s="18"/>
      <c r="H163" s="34"/>
      <c r="I163" s="34"/>
      <c r="J163" s="16"/>
      <c r="K163" s="82"/>
      <c r="L163" s="83"/>
      <c r="M163" s="19"/>
      <c r="N163" s="19"/>
      <c r="O163" s="18">
        <v>6.77</v>
      </c>
      <c r="P163" s="27"/>
    </row>
    <row r="164" spans="1:16" ht="24.95" customHeight="1" x14ac:dyDescent="0.25">
      <c r="A164" s="15">
        <v>43976</v>
      </c>
      <c r="B164" s="42"/>
      <c r="C164" s="17"/>
      <c r="D164" s="17"/>
      <c r="E164" s="17"/>
      <c r="F164" s="17"/>
      <c r="G164" s="18"/>
      <c r="H164" s="17"/>
      <c r="I164" s="17"/>
      <c r="J164" s="16"/>
      <c r="K164" s="82"/>
      <c r="L164" s="83"/>
      <c r="M164" s="19"/>
      <c r="N164" s="19"/>
      <c r="O164" s="18">
        <v>6.77</v>
      </c>
      <c r="P164" s="27"/>
    </row>
    <row r="165" spans="1:16" ht="24.95" customHeight="1" x14ac:dyDescent="0.25">
      <c r="A165" s="15">
        <v>43977</v>
      </c>
      <c r="B165" s="42"/>
      <c r="C165" s="17"/>
      <c r="D165" s="17"/>
      <c r="E165" s="17"/>
      <c r="F165" s="17"/>
      <c r="G165" s="18"/>
      <c r="H165" s="34"/>
      <c r="I165" s="34"/>
      <c r="J165" s="16"/>
      <c r="K165" s="82"/>
      <c r="L165" s="83"/>
      <c r="M165" s="19"/>
      <c r="N165" s="19"/>
      <c r="O165" s="18">
        <v>6.77</v>
      </c>
      <c r="P165" s="27"/>
    </row>
    <row r="166" spans="1:16" ht="24.95" customHeight="1" x14ac:dyDescent="0.25">
      <c r="A166" s="15">
        <v>43978</v>
      </c>
      <c r="B166" s="42"/>
      <c r="C166" s="17"/>
      <c r="D166" s="17"/>
      <c r="E166" s="17"/>
      <c r="F166" s="17"/>
      <c r="G166" s="18"/>
      <c r="H166" s="34"/>
      <c r="I166" s="34"/>
      <c r="J166" s="16"/>
      <c r="K166" s="82"/>
      <c r="L166" s="83"/>
      <c r="M166" s="19"/>
      <c r="N166" s="19"/>
      <c r="O166" s="18">
        <v>6.77</v>
      </c>
      <c r="P166" s="27"/>
    </row>
    <row r="167" spans="1:16" ht="24.95" customHeight="1" x14ac:dyDescent="0.25">
      <c r="A167" s="15">
        <v>43979</v>
      </c>
      <c r="B167" s="42"/>
      <c r="C167" s="17"/>
      <c r="D167" s="17"/>
      <c r="E167" s="17"/>
      <c r="F167" s="17"/>
      <c r="G167" s="18"/>
      <c r="H167" s="34"/>
      <c r="I167" s="34"/>
      <c r="J167" s="16"/>
      <c r="K167" s="82"/>
      <c r="L167" s="83"/>
      <c r="M167" s="19"/>
      <c r="N167" s="19"/>
      <c r="O167" s="18">
        <v>6.77</v>
      </c>
      <c r="P167" s="27"/>
    </row>
    <row r="168" spans="1:16" ht="24.95" customHeight="1" x14ac:dyDescent="0.25">
      <c r="A168" s="15">
        <v>43980</v>
      </c>
      <c r="B168" s="42"/>
      <c r="C168" s="17"/>
      <c r="D168" s="17"/>
      <c r="E168" s="17"/>
      <c r="F168" s="17"/>
      <c r="G168" s="18"/>
      <c r="H168" s="34"/>
      <c r="I168" s="34"/>
      <c r="J168" s="16"/>
      <c r="K168" s="82"/>
      <c r="L168" s="83"/>
      <c r="M168" s="19"/>
      <c r="N168" s="19"/>
      <c r="O168" s="18">
        <v>6.77</v>
      </c>
      <c r="P168" s="27"/>
    </row>
    <row r="169" spans="1:16" ht="24.95" customHeight="1" x14ac:dyDescent="0.25">
      <c r="A169" s="15">
        <v>43981</v>
      </c>
      <c r="B169" s="42"/>
      <c r="C169" s="17"/>
      <c r="D169" s="17"/>
      <c r="E169" s="17"/>
      <c r="F169" s="17"/>
      <c r="G169" s="18"/>
      <c r="H169" s="34"/>
      <c r="I169" s="34"/>
      <c r="J169" s="16"/>
      <c r="K169" s="82"/>
      <c r="L169" s="83"/>
      <c r="M169" s="19"/>
      <c r="N169" s="19"/>
      <c r="O169" s="18">
        <v>6.77</v>
      </c>
      <c r="P169" s="27"/>
    </row>
    <row r="170" spans="1:16" ht="24.95" customHeight="1" x14ac:dyDescent="0.25">
      <c r="A170" s="60">
        <v>43982</v>
      </c>
      <c r="B170" s="42"/>
      <c r="C170" s="17" t="s">
        <v>24</v>
      </c>
      <c r="D170" s="17">
        <v>18</v>
      </c>
      <c r="E170" s="17">
        <v>56130</v>
      </c>
      <c r="F170" s="17">
        <v>380000000</v>
      </c>
      <c r="G170" s="18">
        <f>F170/E170/1000</f>
        <v>6.7699982184215211</v>
      </c>
      <c r="H170" s="17">
        <v>0</v>
      </c>
      <c r="I170" s="17">
        <v>0</v>
      </c>
      <c r="J170" s="16" t="s">
        <v>25</v>
      </c>
      <c r="K170" s="82"/>
      <c r="L170" s="83"/>
      <c r="M170" s="19"/>
      <c r="N170" s="19"/>
      <c r="O170" s="67">
        <v>6.77</v>
      </c>
      <c r="P170" s="27"/>
    </row>
    <row r="171" spans="1:16" ht="24.95" customHeight="1" x14ac:dyDescent="0.25">
      <c r="A171" s="62"/>
      <c r="B171" s="42"/>
      <c r="C171" s="17" t="s">
        <v>28</v>
      </c>
      <c r="D171" s="17">
        <v>18</v>
      </c>
      <c r="E171" s="17">
        <v>64993</v>
      </c>
      <c r="F171" s="17">
        <v>440000000</v>
      </c>
      <c r="G171" s="18">
        <f>F171/E171/1000</f>
        <v>6.7699598418291194</v>
      </c>
      <c r="H171" s="17">
        <v>0</v>
      </c>
      <c r="I171" s="17">
        <v>0</v>
      </c>
      <c r="J171" s="16" t="s">
        <v>25</v>
      </c>
      <c r="K171" s="84"/>
      <c r="L171" s="85"/>
      <c r="M171" s="19"/>
      <c r="N171" s="19"/>
      <c r="O171" s="68"/>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60">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62"/>
      <c r="B197" s="46"/>
      <c r="C197" s="17" t="s">
        <v>28</v>
      </c>
      <c r="D197" s="17">
        <v>18</v>
      </c>
      <c r="E197" s="17">
        <v>1453</v>
      </c>
      <c r="F197" s="17">
        <v>10000000</v>
      </c>
      <c r="G197" s="18">
        <f>F197/E197/1000</f>
        <v>6.8823124569855469</v>
      </c>
      <c r="H197" s="17">
        <v>0</v>
      </c>
      <c r="I197" s="17">
        <v>0</v>
      </c>
      <c r="J197" s="16" t="s">
        <v>25</v>
      </c>
      <c r="K197" s="56"/>
      <c r="L197" s="57"/>
      <c r="M197" s="19"/>
      <c r="N197" s="19"/>
      <c r="O197" s="18">
        <v>6.77</v>
      </c>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54" t="s">
        <v>40</v>
      </c>
      <c r="L203" s="55"/>
      <c r="M203" s="19"/>
      <c r="N203" s="19"/>
      <c r="O203" s="18">
        <v>6.77</v>
      </c>
      <c r="P203" s="27"/>
    </row>
    <row r="204" spans="1:16" ht="24.95" customHeight="1" x14ac:dyDescent="0.25">
      <c r="A204" s="15">
        <v>44014</v>
      </c>
      <c r="B204" s="45"/>
      <c r="C204" s="17"/>
      <c r="D204" s="17"/>
      <c r="E204" s="17"/>
      <c r="F204" s="17"/>
      <c r="G204" s="18"/>
      <c r="H204" s="34"/>
      <c r="I204" s="34"/>
      <c r="J204" s="16"/>
      <c r="K204" s="56"/>
      <c r="L204" s="57"/>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6"/>
      <c r="L205" s="57"/>
      <c r="M205" s="19"/>
      <c r="N205" s="19"/>
      <c r="O205" s="18">
        <v>6.77</v>
      </c>
      <c r="P205" s="27"/>
    </row>
    <row r="206" spans="1:16" ht="24.95" customHeight="1" x14ac:dyDescent="0.25">
      <c r="A206" s="15">
        <v>44016</v>
      </c>
      <c r="B206" s="45"/>
      <c r="C206" s="17"/>
      <c r="D206" s="17"/>
      <c r="E206" s="17"/>
      <c r="F206" s="17"/>
      <c r="G206" s="18"/>
      <c r="H206" s="34"/>
      <c r="I206" s="34"/>
      <c r="J206" s="16"/>
      <c r="K206" s="56"/>
      <c r="L206" s="57"/>
      <c r="M206" s="19"/>
      <c r="N206" s="19"/>
      <c r="O206" s="18">
        <v>6.77</v>
      </c>
      <c r="P206" s="27"/>
    </row>
    <row r="207" spans="1:16" ht="24.95" customHeight="1" x14ac:dyDescent="0.25">
      <c r="A207" s="15">
        <v>44017</v>
      </c>
      <c r="B207" s="45"/>
      <c r="C207" s="17"/>
      <c r="D207" s="17"/>
      <c r="E207" s="17"/>
      <c r="F207" s="17"/>
      <c r="G207" s="18"/>
      <c r="H207" s="17"/>
      <c r="I207" s="17"/>
      <c r="J207" s="16"/>
      <c r="K207" s="56"/>
      <c r="L207" s="57"/>
      <c r="M207" s="19"/>
      <c r="N207" s="19"/>
      <c r="O207" s="18">
        <v>6.77</v>
      </c>
      <c r="P207" s="27"/>
    </row>
    <row r="208" spans="1:16" ht="24.95" customHeight="1" x14ac:dyDescent="0.25">
      <c r="A208" s="15">
        <v>44018</v>
      </c>
      <c r="B208" s="45"/>
      <c r="C208" s="17"/>
      <c r="D208" s="17"/>
      <c r="E208" s="17"/>
      <c r="F208" s="17"/>
      <c r="G208" s="18"/>
      <c r="H208" s="34"/>
      <c r="I208" s="34"/>
      <c r="J208" s="16"/>
      <c r="K208" s="56"/>
      <c r="L208" s="57"/>
      <c r="M208" s="19"/>
      <c r="N208" s="19"/>
      <c r="O208" s="18">
        <v>6.77</v>
      </c>
      <c r="P208" s="27"/>
    </row>
    <row r="209" spans="1:16" ht="24.95" customHeight="1" x14ac:dyDescent="0.25">
      <c r="A209" s="15">
        <v>44019</v>
      </c>
      <c r="B209" s="45"/>
      <c r="C209" s="17"/>
      <c r="D209" s="17"/>
      <c r="E209" s="17"/>
      <c r="F209" s="17"/>
      <c r="G209" s="18"/>
      <c r="H209" s="34"/>
      <c r="I209" s="34"/>
      <c r="J209" s="16"/>
      <c r="K209" s="56"/>
      <c r="L209" s="57"/>
      <c r="M209" s="19"/>
      <c r="N209" s="19"/>
      <c r="O209" s="18">
        <v>6.77</v>
      </c>
      <c r="P209" s="27"/>
    </row>
    <row r="210" spans="1:16" ht="24.95" customHeight="1" x14ac:dyDescent="0.25">
      <c r="A210" s="15">
        <v>44020</v>
      </c>
      <c r="B210" s="45"/>
      <c r="C210" s="17"/>
      <c r="D210" s="17"/>
      <c r="E210" s="17"/>
      <c r="F210" s="17"/>
      <c r="G210" s="18"/>
      <c r="H210" s="34"/>
      <c r="I210" s="34"/>
      <c r="J210" s="16"/>
      <c r="K210" s="56"/>
      <c r="L210" s="57"/>
      <c r="M210" s="19"/>
      <c r="N210" s="19"/>
      <c r="O210" s="18">
        <v>6.77</v>
      </c>
      <c r="P210" s="27"/>
    </row>
    <row r="211" spans="1:16" ht="24.95" customHeight="1" x14ac:dyDescent="0.25">
      <c r="A211" s="15">
        <v>44021</v>
      </c>
      <c r="B211" s="45"/>
      <c r="C211" s="17"/>
      <c r="D211" s="17"/>
      <c r="E211" s="17"/>
      <c r="F211" s="17"/>
      <c r="G211" s="18"/>
      <c r="H211" s="34"/>
      <c r="I211" s="34"/>
      <c r="J211" s="16"/>
      <c r="K211" s="56"/>
      <c r="L211" s="57"/>
      <c r="M211" s="19"/>
      <c r="N211" s="19"/>
      <c r="O211" s="18">
        <v>6.77</v>
      </c>
      <c r="P211" s="27"/>
    </row>
    <row r="212" spans="1:16" ht="24.95" customHeight="1" x14ac:dyDescent="0.25">
      <c r="A212" s="15">
        <v>44022</v>
      </c>
      <c r="B212" s="45"/>
      <c r="C212" s="17"/>
      <c r="D212" s="17"/>
      <c r="E212" s="17"/>
      <c r="F212" s="17"/>
      <c r="G212" s="18"/>
      <c r="H212" s="34"/>
      <c r="I212" s="34"/>
      <c r="J212" s="16"/>
      <c r="K212" s="56"/>
      <c r="L212" s="57"/>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6"/>
      <c r="L213" s="57"/>
      <c r="M213" s="19"/>
      <c r="N213" s="19"/>
      <c r="O213" s="18">
        <v>6.77</v>
      </c>
      <c r="P213" s="27"/>
    </row>
    <row r="214" spans="1:16" ht="24.95" customHeight="1" x14ac:dyDescent="0.25">
      <c r="A214" s="15">
        <v>44024</v>
      </c>
      <c r="B214" s="45"/>
      <c r="C214" s="17"/>
      <c r="D214" s="17"/>
      <c r="E214" s="17"/>
      <c r="F214" s="17"/>
      <c r="G214" s="18"/>
      <c r="H214" s="34"/>
      <c r="I214" s="34"/>
      <c r="J214" s="16"/>
      <c r="K214" s="56"/>
      <c r="L214" s="57"/>
      <c r="M214" s="19"/>
      <c r="N214" s="19"/>
      <c r="O214" s="18">
        <v>6.77</v>
      </c>
      <c r="P214" s="27"/>
    </row>
    <row r="215" spans="1:16" ht="24.95" customHeight="1" x14ac:dyDescent="0.25">
      <c r="A215" s="15">
        <v>44025</v>
      </c>
      <c r="B215" s="45"/>
      <c r="C215" s="17"/>
      <c r="D215" s="17"/>
      <c r="E215" s="17"/>
      <c r="F215" s="17"/>
      <c r="G215" s="18"/>
      <c r="H215" s="34"/>
      <c r="I215" s="34"/>
      <c r="J215" s="16"/>
      <c r="K215" s="56"/>
      <c r="L215" s="57"/>
      <c r="M215" s="19"/>
      <c r="N215" s="19"/>
      <c r="O215" s="18">
        <v>6.77</v>
      </c>
      <c r="P215" s="27"/>
    </row>
    <row r="216" spans="1:16" ht="24.95" customHeight="1" x14ac:dyDescent="0.25">
      <c r="A216" s="15">
        <v>44026</v>
      </c>
      <c r="B216" s="45"/>
      <c r="C216" s="17"/>
      <c r="D216" s="17"/>
      <c r="E216" s="17"/>
      <c r="F216" s="17"/>
      <c r="G216" s="18"/>
      <c r="H216" s="34"/>
      <c r="I216" s="34"/>
      <c r="J216" s="16"/>
      <c r="K216" s="56"/>
      <c r="L216" s="57"/>
      <c r="M216" s="19"/>
      <c r="N216" s="19"/>
      <c r="O216" s="18">
        <v>6.77</v>
      </c>
      <c r="P216" s="27"/>
    </row>
    <row r="217" spans="1:16" ht="24.95" customHeight="1" x14ac:dyDescent="0.25">
      <c r="A217" s="15">
        <v>44027</v>
      </c>
      <c r="B217" s="45"/>
      <c r="C217" s="17"/>
      <c r="D217" s="17"/>
      <c r="E217" s="17"/>
      <c r="F217" s="17"/>
      <c r="G217" s="18"/>
      <c r="H217" s="34"/>
      <c r="I217" s="34"/>
      <c r="J217" s="16"/>
      <c r="K217" s="56"/>
      <c r="L217" s="57"/>
      <c r="M217" s="19"/>
      <c r="N217" s="19"/>
      <c r="O217" s="18">
        <v>6.77</v>
      </c>
      <c r="P217" s="27"/>
    </row>
    <row r="218" spans="1:16" ht="24.95" customHeight="1" x14ac:dyDescent="0.25">
      <c r="A218" s="15">
        <v>44028</v>
      </c>
      <c r="B218" s="45"/>
      <c r="C218" s="17"/>
      <c r="D218" s="17"/>
      <c r="E218" s="17"/>
      <c r="F218" s="17"/>
      <c r="G218" s="18"/>
      <c r="H218" s="34"/>
      <c r="I218" s="34"/>
      <c r="J218" s="16"/>
      <c r="K218" s="56"/>
      <c r="L218" s="57"/>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6"/>
      <c r="L219" s="57"/>
      <c r="M219" s="19"/>
      <c r="N219" s="19"/>
      <c r="O219" s="18">
        <v>6.77</v>
      </c>
      <c r="P219" s="27"/>
    </row>
    <row r="220" spans="1:16" ht="24.95" customHeight="1" x14ac:dyDescent="0.25">
      <c r="A220" s="15">
        <v>44030</v>
      </c>
      <c r="B220" s="45"/>
      <c r="C220" s="17"/>
      <c r="D220" s="17"/>
      <c r="E220" s="17"/>
      <c r="F220" s="17"/>
      <c r="G220" s="18"/>
      <c r="H220" s="34"/>
      <c r="I220" s="34"/>
      <c r="J220" s="16"/>
      <c r="K220" s="56"/>
      <c r="L220" s="57"/>
      <c r="M220" s="19"/>
      <c r="N220" s="19"/>
      <c r="O220" s="18">
        <v>6.77</v>
      </c>
      <c r="P220" s="27"/>
    </row>
    <row r="221" spans="1:16" ht="24.95" customHeight="1" x14ac:dyDescent="0.25">
      <c r="A221" s="15">
        <v>44031</v>
      </c>
      <c r="B221" s="45"/>
      <c r="C221" s="17"/>
      <c r="D221" s="17"/>
      <c r="E221" s="17"/>
      <c r="F221" s="17"/>
      <c r="G221" s="18"/>
      <c r="H221" s="34"/>
      <c r="I221" s="34"/>
      <c r="J221" s="16"/>
      <c r="K221" s="56"/>
      <c r="L221" s="57"/>
      <c r="M221" s="19"/>
      <c r="N221" s="19"/>
      <c r="O221" s="18">
        <v>6.77</v>
      </c>
      <c r="P221" s="27"/>
    </row>
    <row r="222" spans="1:16" ht="24.95" customHeight="1" x14ac:dyDescent="0.25">
      <c r="A222" s="15">
        <v>44032</v>
      </c>
      <c r="B222" s="45"/>
      <c r="C222" s="17"/>
      <c r="D222" s="17"/>
      <c r="E222" s="17"/>
      <c r="F222" s="17"/>
      <c r="G222" s="18"/>
      <c r="H222" s="34"/>
      <c r="I222" s="34"/>
      <c r="J222" s="16"/>
      <c r="K222" s="56"/>
      <c r="L222" s="57"/>
      <c r="M222" s="19"/>
      <c r="N222" s="19"/>
      <c r="O222" s="18">
        <v>6.77</v>
      </c>
      <c r="P222" s="27"/>
    </row>
    <row r="223" spans="1:16" ht="24.95" customHeight="1" x14ac:dyDescent="0.25">
      <c r="A223" s="15">
        <v>44033</v>
      </c>
      <c r="B223" s="45"/>
      <c r="C223" s="17"/>
      <c r="D223" s="17"/>
      <c r="E223" s="17"/>
      <c r="F223" s="17"/>
      <c r="G223" s="18"/>
      <c r="H223" s="34"/>
      <c r="I223" s="34"/>
      <c r="J223" s="16"/>
      <c r="K223" s="56"/>
      <c r="L223" s="57"/>
      <c r="M223" s="19"/>
      <c r="N223" s="19"/>
      <c r="O223" s="18">
        <v>6.77</v>
      </c>
      <c r="P223" s="27"/>
    </row>
    <row r="224" spans="1:16" ht="24.95" customHeight="1" x14ac:dyDescent="0.25">
      <c r="A224" s="15">
        <v>44034</v>
      </c>
      <c r="B224" s="45"/>
      <c r="C224" s="17"/>
      <c r="D224" s="17"/>
      <c r="E224" s="17"/>
      <c r="F224" s="17"/>
      <c r="G224" s="18"/>
      <c r="H224" s="34"/>
      <c r="I224" s="34"/>
      <c r="J224" s="16"/>
      <c r="K224" s="56"/>
      <c r="L224" s="57"/>
      <c r="M224" s="19"/>
      <c r="N224" s="19"/>
      <c r="O224" s="18">
        <v>6.77</v>
      </c>
      <c r="P224" s="27"/>
    </row>
    <row r="225" spans="1:16" ht="24.95" customHeight="1" x14ac:dyDescent="0.25">
      <c r="A225" s="15">
        <v>44035</v>
      </c>
      <c r="B225" s="45"/>
      <c r="C225" s="17"/>
      <c r="D225" s="17"/>
      <c r="E225" s="17"/>
      <c r="F225" s="17"/>
      <c r="G225" s="18"/>
      <c r="H225" s="34"/>
      <c r="I225" s="34"/>
      <c r="J225" s="16"/>
      <c r="K225" s="56"/>
      <c r="L225" s="57"/>
      <c r="M225" s="19"/>
      <c r="N225" s="19"/>
      <c r="O225" s="18">
        <v>6.77</v>
      </c>
      <c r="P225" s="27"/>
    </row>
    <row r="226" spans="1:16" ht="24.95" customHeight="1" x14ac:dyDescent="0.25">
      <c r="A226" s="15">
        <v>44036</v>
      </c>
      <c r="B226" s="45"/>
      <c r="C226" s="17"/>
      <c r="D226" s="17"/>
      <c r="E226" s="17"/>
      <c r="F226" s="17"/>
      <c r="G226" s="18"/>
      <c r="H226" s="34"/>
      <c r="I226" s="34"/>
      <c r="J226" s="16"/>
      <c r="K226" s="56"/>
      <c r="L226" s="57"/>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6"/>
      <c r="L227" s="57"/>
      <c r="M227" s="19"/>
      <c r="N227" s="19"/>
      <c r="O227" s="18">
        <v>6.77</v>
      </c>
      <c r="P227" s="27"/>
    </row>
    <row r="228" spans="1:16" ht="24.95" customHeight="1" x14ac:dyDescent="0.25">
      <c r="A228" s="15">
        <v>44038</v>
      </c>
      <c r="B228" s="45"/>
      <c r="C228" s="17"/>
      <c r="D228" s="17"/>
      <c r="E228" s="17"/>
      <c r="F228" s="17"/>
      <c r="G228" s="18"/>
      <c r="H228" s="17"/>
      <c r="I228" s="17"/>
      <c r="J228" s="16"/>
      <c r="K228" s="56"/>
      <c r="L228" s="57"/>
      <c r="M228" s="19"/>
      <c r="N228" s="19"/>
      <c r="O228" s="18">
        <v>6.77</v>
      </c>
      <c r="P228" s="27"/>
    </row>
    <row r="229" spans="1:16" ht="24.95" customHeight="1" x14ac:dyDescent="0.25">
      <c r="A229" s="15">
        <v>44039</v>
      </c>
      <c r="B229" s="45"/>
      <c r="C229" s="17"/>
      <c r="D229" s="17"/>
      <c r="E229" s="17"/>
      <c r="F229" s="17"/>
      <c r="G229" s="18"/>
      <c r="H229" s="34"/>
      <c r="I229" s="34"/>
      <c r="J229" s="16"/>
      <c r="K229" s="56"/>
      <c r="L229" s="57"/>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6"/>
      <c r="L230" s="57"/>
      <c r="M230" s="19"/>
      <c r="N230" s="19"/>
      <c r="O230" s="18">
        <v>6.77</v>
      </c>
      <c r="P230" s="27"/>
    </row>
    <row r="231" spans="1:16" ht="24.95" customHeight="1" x14ac:dyDescent="0.25">
      <c r="A231" s="15">
        <v>44041</v>
      </c>
      <c r="B231" s="45"/>
      <c r="C231" s="17"/>
      <c r="D231" s="17"/>
      <c r="E231" s="17"/>
      <c r="F231" s="17"/>
      <c r="G231" s="18"/>
      <c r="H231" s="34"/>
      <c r="I231" s="34"/>
      <c r="J231" s="16"/>
      <c r="K231" s="56"/>
      <c r="L231" s="57"/>
      <c r="M231" s="19"/>
      <c r="N231" s="19"/>
      <c r="O231" s="18">
        <v>6.77</v>
      </c>
      <c r="P231" s="27"/>
    </row>
    <row r="232" spans="1:16" ht="24.95" customHeight="1" x14ac:dyDescent="0.25">
      <c r="A232" s="15">
        <v>44042</v>
      </c>
      <c r="B232" s="45"/>
      <c r="C232" s="17"/>
      <c r="D232" s="17"/>
      <c r="E232" s="17"/>
      <c r="F232" s="17"/>
      <c r="G232" s="18"/>
      <c r="H232" s="34"/>
      <c r="I232" s="34"/>
      <c r="J232" s="16"/>
      <c r="K232" s="56"/>
      <c r="L232" s="57"/>
      <c r="M232" s="19"/>
      <c r="N232" s="19"/>
      <c r="O232" s="18">
        <v>6.77</v>
      </c>
      <c r="P232" s="27"/>
    </row>
    <row r="233" spans="1:16" ht="24.95" customHeight="1" x14ac:dyDescent="0.25">
      <c r="A233" s="15">
        <v>44043</v>
      </c>
      <c r="B233" s="45"/>
      <c r="C233" s="17"/>
      <c r="D233" s="17"/>
      <c r="E233" s="17"/>
      <c r="F233" s="17"/>
      <c r="G233" s="18"/>
      <c r="H233" s="34"/>
      <c r="I233" s="34"/>
      <c r="J233" s="16"/>
      <c r="K233" s="58"/>
      <c r="L233" s="59"/>
      <c r="M233" s="29"/>
      <c r="N233" s="29"/>
      <c r="O233" s="28">
        <v>6.77</v>
      </c>
      <c r="P233" s="27"/>
    </row>
    <row r="234" spans="1:16" ht="24.95" customHeight="1" x14ac:dyDescent="0.25">
      <c r="A234" s="15">
        <v>44044</v>
      </c>
      <c r="B234" s="45"/>
      <c r="C234" s="17"/>
      <c r="D234" s="17"/>
      <c r="E234" s="17"/>
      <c r="F234" s="17"/>
      <c r="G234" s="18"/>
      <c r="H234" s="34"/>
      <c r="I234" s="34"/>
      <c r="J234" s="16"/>
      <c r="K234" s="54" t="s">
        <v>41</v>
      </c>
      <c r="L234" s="55"/>
      <c r="M234" s="19"/>
      <c r="N234" s="19"/>
      <c r="O234" s="18">
        <v>6.77</v>
      </c>
      <c r="P234" s="27"/>
    </row>
    <row r="235" spans="1:16" ht="24.95" customHeight="1" x14ac:dyDescent="0.25">
      <c r="A235" s="15">
        <v>44045</v>
      </c>
      <c r="B235" s="45"/>
      <c r="C235" s="17"/>
      <c r="D235" s="17"/>
      <c r="E235" s="17"/>
      <c r="F235" s="17"/>
      <c r="G235" s="18"/>
      <c r="H235" s="17"/>
      <c r="I235" s="17"/>
      <c r="J235" s="16"/>
      <c r="K235" s="56"/>
      <c r="L235" s="57"/>
      <c r="M235" s="19"/>
      <c r="N235" s="19"/>
      <c r="O235" s="18">
        <v>6.77</v>
      </c>
      <c r="P235" s="27"/>
    </row>
    <row r="236" spans="1:16" ht="24.95" customHeight="1" x14ac:dyDescent="0.25">
      <c r="A236" s="15">
        <v>44046</v>
      </c>
      <c r="B236" s="45"/>
      <c r="C236" s="17"/>
      <c r="D236" s="17"/>
      <c r="E236" s="17"/>
      <c r="F236" s="17"/>
      <c r="G236" s="18"/>
      <c r="H236" s="34"/>
      <c r="I236" s="34"/>
      <c r="J236" s="16"/>
      <c r="K236" s="56"/>
      <c r="L236" s="57"/>
      <c r="M236" s="19"/>
      <c r="N236" s="19"/>
      <c r="O236" s="18">
        <v>6.77</v>
      </c>
      <c r="P236" s="27"/>
    </row>
    <row r="237" spans="1:16" ht="24.95" customHeight="1" x14ac:dyDescent="0.25">
      <c r="A237" s="15">
        <v>44047</v>
      </c>
      <c r="B237" s="45"/>
      <c r="C237" s="17"/>
      <c r="D237" s="17"/>
      <c r="E237" s="17"/>
      <c r="F237" s="17"/>
      <c r="G237" s="18"/>
      <c r="H237" s="34"/>
      <c r="I237" s="34"/>
      <c r="J237" s="16"/>
      <c r="K237" s="56"/>
      <c r="L237" s="57"/>
      <c r="M237" s="19"/>
      <c r="N237" s="19"/>
      <c r="O237" s="18">
        <v>6.77</v>
      </c>
      <c r="P237" s="27"/>
    </row>
    <row r="238" spans="1:16" ht="24.95" customHeight="1" x14ac:dyDescent="0.25">
      <c r="A238" s="15">
        <v>44048</v>
      </c>
      <c r="B238" s="45"/>
      <c r="C238" s="17"/>
      <c r="D238" s="17"/>
      <c r="E238" s="17"/>
      <c r="F238" s="17"/>
      <c r="G238" s="18"/>
      <c r="H238" s="34"/>
      <c r="I238" s="34"/>
      <c r="J238" s="16"/>
      <c r="K238" s="56"/>
      <c r="L238" s="57"/>
      <c r="M238" s="19"/>
      <c r="N238" s="19"/>
      <c r="O238" s="18">
        <v>6.77</v>
      </c>
      <c r="P238" s="27"/>
    </row>
    <row r="239" spans="1:16" ht="24.95" customHeight="1" x14ac:dyDescent="0.25">
      <c r="A239" s="15">
        <v>44049</v>
      </c>
      <c r="B239" s="45"/>
      <c r="C239" s="17"/>
      <c r="D239" s="17"/>
      <c r="E239" s="17"/>
      <c r="F239" s="17"/>
      <c r="G239" s="18"/>
      <c r="H239" s="34"/>
      <c r="I239" s="34"/>
      <c r="J239" s="16"/>
      <c r="K239" s="56"/>
      <c r="L239" s="57"/>
      <c r="M239" s="19"/>
      <c r="N239" s="19"/>
      <c r="O239" s="18">
        <v>6.77</v>
      </c>
      <c r="P239" s="27"/>
    </row>
    <row r="240" spans="1:16" ht="24.95" customHeight="1" x14ac:dyDescent="0.25">
      <c r="A240" s="15">
        <v>44050</v>
      </c>
      <c r="B240" s="45"/>
      <c r="C240" s="17"/>
      <c r="D240" s="17"/>
      <c r="E240" s="17"/>
      <c r="F240" s="17"/>
      <c r="G240" s="18"/>
      <c r="H240" s="34"/>
      <c r="I240" s="34"/>
      <c r="J240" s="16"/>
      <c r="K240" s="56"/>
      <c r="L240" s="57"/>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6"/>
      <c r="L241" s="57"/>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6"/>
      <c r="L242" s="57"/>
      <c r="M242" s="19"/>
      <c r="N242" s="19"/>
      <c r="O242" s="18">
        <v>6.77</v>
      </c>
      <c r="P242" s="27"/>
    </row>
    <row r="243" spans="1:16" ht="24.95" customHeight="1" x14ac:dyDescent="0.25">
      <c r="A243" s="15">
        <v>44052</v>
      </c>
      <c r="B243" s="45"/>
      <c r="C243" s="17"/>
      <c r="D243" s="17"/>
      <c r="E243" s="17"/>
      <c r="F243" s="17"/>
      <c r="G243" s="18"/>
      <c r="H243" s="34"/>
      <c r="I243" s="34"/>
      <c r="J243" s="16"/>
      <c r="K243" s="56"/>
      <c r="L243" s="57"/>
      <c r="M243" s="19"/>
      <c r="N243" s="19"/>
      <c r="O243" s="18">
        <v>6.77</v>
      </c>
      <c r="P243" s="27"/>
    </row>
    <row r="244" spans="1:16" ht="24.95" customHeight="1" x14ac:dyDescent="0.25">
      <c r="A244" s="15">
        <v>44053</v>
      </c>
      <c r="B244" s="45"/>
      <c r="C244" s="17"/>
      <c r="D244" s="17"/>
      <c r="E244" s="17"/>
      <c r="F244" s="17"/>
      <c r="G244" s="18"/>
      <c r="H244" s="34"/>
      <c r="I244" s="34"/>
      <c r="J244" s="16"/>
      <c r="K244" s="56"/>
      <c r="L244" s="57"/>
      <c r="M244" s="19"/>
      <c r="N244" s="19"/>
      <c r="O244" s="18">
        <v>6.77</v>
      </c>
      <c r="P244" s="27"/>
    </row>
    <row r="245" spans="1:16" ht="24.95" customHeight="1" x14ac:dyDescent="0.25">
      <c r="A245" s="15">
        <v>44054</v>
      </c>
      <c r="B245" s="45"/>
      <c r="C245" s="17"/>
      <c r="D245" s="17"/>
      <c r="E245" s="17"/>
      <c r="F245" s="17"/>
      <c r="G245" s="18"/>
      <c r="H245" s="34"/>
      <c r="I245" s="34"/>
      <c r="J245" s="16"/>
      <c r="K245" s="56"/>
      <c r="L245" s="57"/>
      <c r="M245" s="19"/>
      <c r="N245" s="19"/>
      <c r="O245" s="18">
        <v>6.77</v>
      </c>
      <c r="P245" s="27"/>
    </row>
    <row r="246" spans="1:16" ht="24.95" customHeight="1" x14ac:dyDescent="0.25">
      <c r="A246" s="15">
        <v>44055</v>
      </c>
      <c r="B246" s="45"/>
      <c r="C246" s="17"/>
      <c r="D246" s="17"/>
      <c r="E246" s="17"/>
      <c r="F246" s="17"/>
      <c r="G246" s="18"/>
      <c r="H246" s="34"/>
      <c r="I246" s="34"/>
      <c r="J246" s="16"/>
      <c r="K246" s="56"/>
      <c r="L246" s="57"/>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6"/>
      <c r="L247" s="57"/>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6"/>
      <c r="L248" s="57"/>
      <c r="M248" s="19"/>
      <c r="N248" s="19"/>
      <c r="O248" s="18">
        <v>6.77</v>
      </c>
      <c r="P248" s="27"/>
    </row>
    <row r="249" spans="1:16" ht="24.95" customHeight="1" x14ac:dyDescent="0.25">
      <c r="A249" s="15">
        <v>44057</v>
      </c>
      <c r="B249" s="45"/>
      <c r="C249" s="17"/>
      <c r="D249" s="17"/>
      <c r="E249" s="17"/>
      <c r="F249" s="17"/>
      <c r="G249" s="18"/>
      <c r="H249" s="34"/>
      <c r="I249" s="34"/>
      <c r="J249" s="16"/>
      <c r="K249" s="56"/>
      <c r="L249" s="57"/>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6"/>
      <c r="L250" s="57"/>
      <c r="M250" s="19"/>
      <c r="N250" s="19"/>
      <c r="O250" s="18">
        <v>6.77</v>
      </c>
      <c r="P250" s="27"/>
    </row>
    <row r="251" spans="1:16" ht="24.95" customHeight="1" x14ac:dyDescent="0.25">
      <c r="A251" s="15">
        <v>44059</v>
      </c>
      <c r="B251" s="45"/>
      <c r="C251" s="17"/>
      <c r="D251" s="17"/>
      <c r="E251" s="17"/>
      <c r="F251" s="17"/>
      <c r="G251" s="18"/>
      <c r="H251" s="34"/>
      <c r="I251" s="34"/>
      <c r="J251" s="16"/>
      <c r="K251" s="56"/>
      <c r="L251" s="57"/>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6"/>
      <c r="L252" s="57"/>
      <c r="M252" s="19"/>
      <c r="N252" s="19"/>
      <c r="O252" s="18">
        <v>6.77</v>
      </c>
      <c r="P252" s="27"/>
    </row>
    <row r="253" spans="1:16" ht="24.95" customHeight="1" x14ac:dyDescent="0.25">
      <c r="A253" s="15">
        <v>44061</v>
      </c>
      <c r="B253" s="45"/>
      <c r="C253" s="17"/>
      <c r="D253" s="17"/>
      <c r="E253" s="17"/>
      <c r="F253" s="17"/>
      <c r="G253" s="18"/>
      <c r="H253" s="34"/>
      <c r="I253" s="34"/>
      <c r="J253" s="16"/>
      <c r="K253" s="56"/>
      <c r="L253" s="57"/>
      <c r="M253" s="19"/>
      <c r="N253" s="19"/>
      <c r="O253" s="18">
        <v>6.77</v>
      </c>
      <c r="P253" s="27"/>
    </row>
    <row r="254" spans="1:16" ht="24.95" customHeight="1" x14ac:dyDescent="0.25">
      <c r="A254" s="15">
        <v>44062</v>
      </c>
      <c r="B254" s="45"/>
      <c r="C254" s="17"/>
      <c r="D254" s="17"/>
      <c r="E254" s="17"/>
      <c r="F254" s="17"/>
      <c r="G254" s="18"/>
      <c r="H254" s="34"/>
      <c r="I254" s="34"/>
      <c r="J254" s="16"/>
      <c r="K254" s="56"/>
      <c r="L254" s="57"/>
      <c r="M254" s="19"/>
      <c r="N254" s="19"/>
      <c r="O254" s="18">
        <v>6.77</v>
      </c>
      <c r="P254" s="27"/>
    </row>
    <row r="255" spans="1:16" ht="24.95" customHeight="1" x14ac:dyDescent="0.25">
      <c r="A255" s="15">
        <v>44063</v>
      </c>
      <c r="B255" s="45"/>
      <c r="C255" s="17"/>
      <c r="D255" s="17"/>
      <c r="E255" s="17"/>
      <c r="F255" s="17"/>
      <c r="G255" s="18"/>
      <c r="H255" s="17"/>
      <c r="I255" s="17"/>
      <c r="J255" s="16"/>
      <c r="K255" s="56"/>
      <c r="L255" s="57"/>
      <c r="M255" s="19"/>
      <c r="N255" s="19"/>
      <c r="O255" s="18">
        <v>6.77</v>
      </c>
      <c r="P255" s="27"/>
    </row>
    <row r="256" spans="1:16" ht="24.95" customHeight="1" x14ac:dyDescent="0.25">
      <c r="A256" s="15">
        <v>44064</v>
      </c>
      <c r="B256" s="45"/>
      <c r="C256" s="17"/>
      <c r="D256" s="17"/>
      <c r="E256" s="17"/>
      <c r="F256" s="17"/>
      <c r="G256" s="18"/>
      <c r="H256" s="34"/>
      <c r="I256" s="34"/>
      <c r="J256" s="16"/>
      <c r="K256" s="56"/>
      <c r="L256" s="57"/>
      <c r="M256" s="19"/>
      <c r="N256" s="19"/>
      <c r="O256" s="18">
        <v>6.77</v>
      </c>
      <c r="P256" s="27"/>
    </row>
    <row r="257" spans="1:16" ht="24.95" customHeight="1" x14ac:dyDescent="0.25">
      <c r="A257" s="15">
        <v>44065</v>
      </c>
      <c r="B257" s="45"/>
      <c r="C257" s="17"/>
      <c r="D257" s="17"/>
      <c r="E257" s="17"/>
      <c r="F257" s="17"/>
      <c r="G257" s="18"/>
      <c r="H257" s="34"/>
      <c r="I257" s="34"/>
      <c r="J257" s="16"/>
      <c r="K257" s="56"/>
      <c r="L257" s="57"/>
      <c r="M257" s="19"/>
      <c r="N257" s="19"/>
      <c r="O257" s="18">
        <v>6.77</v>
      </c>
      <c r="P257" s="27"/>
    </row>
    <row r="258" spans="1:16" ht="24.95" customHeight="1" x14ac:dyDescent="0.25">
      <c r="A258" s="15">
        <v>44066</v>
      </c>
      <c r="B258" s="45"/>
      <c r="C258" s="17"/>
      <c r="D258" s="17"/>
      <c r="E258" s="17"/>
      <c r="F258" s="17"/>
      <c r="G258" s="18"/>
      <c r="H258" s="34"/>
      <c r="I258" s="34"/>
      <c r="J258" s="16"/>
      <c r="K258" s="56"/>
      <c r="L258" s="57"/>
      <c r="M258" s="19"/>
      <c r="N258" s="19"/>
      <c r="O258" s="18">
        <v>6.77</v>
      </c>
      <c r="P258" s="27"/>
    </row>
    <row r="259" spans="1:16" ht="24.95" customHeight="1" x14ac:dyDescent="0.25">
      <c r="A259" s="15">
        <v>44067</v>
      </c>
      <c r="B259" s="45"/>
      <c r="C259" s="17"/>
      <c r="D259" s="17"/>
      <c r="E259" s="17"/>
      <c r="F259" s="17"/>
      <c r="G259" s="18"/>
      <c r="H259" s="34"/>
      <c r="I259" s="34"/>
      <c r="J259" s="16"/>
      <c r="K259" s="56"/>
      <c r="L259" s="57"/>
      <c r="M259" s="19"/>
      <c r="N259" s="19"/>
      <c r="O259" s="18">
        <v>6.77</v>
      </c>
      <c r="P259" s="27"/>
    </row>
    <row r="260" spans="1:16" ht="24.95" customHeight="1" x14ac:dyDescent="0.25">
      <c r="A260" s="15">
        <v>44068</v>
      </c>
      <c r="B260" s="45"/>
      <c r="C260" s="17"/>
      <c r="D260" s="17"/>
      <c r="E260" s="17"/>
      <c r="F260" s="17"/>
      <c r="G260" s="18"/>
      <c r="H260" s="34"/>
      <c r="I260" s="34"/>
      <c r="J260" s="16"/>
      <c r="K260" s="56"/>
      <c r="L260" s="57"/>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6"/>
      <c r="L261" s="57"/>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6"/>
      <c r="L262" s="57"/>
      <c r="M262" s="19"/>
      <c r="N262" s="19"/>
      <c r="O262" s="18">
        <v>6.77</v>
      </c>
      <c r="P262" s="27"/>
    </row>
    <row r="263" spans="1:16" ht="24.95" customHeight="1" x14ac:dyDescent="0.25">
      <c r="A263" s="15">
        <v>44070</v>
      </c>
      <c r="B263" s="45"/>
      <c r="C263" s="17"/>
      <c r="D263" s="17"/>
      <c r="E263" s="17"/>
      <c r="F263" s="17"/>
      <c r="G263" s="18"/>
      <c r="H263" s="34"/>
      <c r="I263" s="34"/>
      <c r="J263" s="16"/>
      <c r="K263" s="56"/>
      <c r="L263" s="57"/>
      <c r="M263" s="19"/>
      <c r="N263" s="19"/>
      <c r="O263" s="18">
        <v>6.77</v>
      </c>
      <c r="P263" s="27"/>
    </row>
    <row r="264" spans="1:16" ht="24.95" customHeight="1" x14ac:dyDescent="0.25">
      <c r="A264" s="15">
        <v>44071</v>
      </c>
      <c r="B264" s="45"/>
      <c r="C264" s="17"/>
      <c r="D264" s="17"/>
      <c r="E264" s="17"/>
      <c r="F264" s="17"/>
      <c r="G264" s="18"/>
      <c r="H264" s="34"/>
      <c r="I264" s="34"/>
      <c r="J264" s="16"/>
      <c r="K264" s="56"/>
      <c r="L264" s="57"/>
      <c r="M264" s="19"/>
      <c r="N264" s="19"/>
      <c r="O264" s="18">
        <v>6.77</v>
      </c>
      <c r="P264" s="27"/>
    </row>
    <row r="265" spans="1:16" ht="24.95" customHeight="1" x14ac:dyDescent="0.25">
      <c r="A265" s="15">
        <v>44072</v>
      </c>
      <c r="B265" s="45"/>
      <c r="C265" s="17"/>
      <c r="D265" s="17"/>
      <c r="E265" s="17"/>
      <c r="F265" s="17"/>
      <c r="G265" s="18"/>
      <c r="H265" s="34"/>
      <c r="I265" s="34"/>
      <c r="J265" s="16"/>
      <c r="K265" s="56"/>
      <c r="L265" s="57"/>
      <c r="M265" s="19"/>
      <c r="N265" s="19"/>
      <c r="O265" s="18">
        <v>6.77</v>
      </c>
      <c r="P265" s="27"/>
    </row>
    <row r="266" spans="1:16" ht="24.95" customHeight="1" x14ac:dyDescent="0.25">
      <c r="A266" s="15">
        <v>44073</v>
      </c>
      <c r="B266" s="45"/>
      <c r="C266" s="17"/>
      <c r="D266" s="17"/>
      <c r="E266" s="17"/>
      <c r="F266" s="17"/>
      <c r="G266" s="18"/>
      <c r="H266" s="34"/>
      <c r="I266" s="34"/>
      <c r="J266" s="16"/>
      <c r="K266" s="56"/>
      <c r="L266" s="57"/>
      <c r="M266" s="19"/>
      <c r="N266" s="19"/>
      <c r="O266" s="18">
        <v>6.77</v>
      </c>
      <c r="P266" s="27"/>
    </row>
    <row r="267" spans="1:16" ht="24.95" customHeight="1" x14ac:dyDescent="0.25">
      <c r="A267" s="15">
        <v>44074</v>
      </c>
      <c r="B267" s="45"/>
      <c r="C267" s="17" t="s">
        <v>24</v>
      </c>
      <c r="D267" s="17">
        <v>14</v>
      </c>
      <c r="E267" s="17">
        <v>34226</v>
      </c>
      <c r="F267" s="17">
        <v>229500000</v>
      </c>
      <c r="G267" s="18">
        <f>F267/E267/1000</f>
        <v>6.7054286215158063</v>
      </c>
      <c r="H267" s="17">
        <v>0</v>
      </c>
      <c r="I267" s="17">
        <v>0</v>
      </c>
      <c r="J267" s="16" t="s">
        <v>25</v>
      </c>
      <c r="K267" s="56"/>
      <c r="L267" s="57"/>
      <c r="M267" s="19"/>
      <c r="N267" s="19"/>
      <c r="O267" s="18">
        <v>6.77</v>
      </c>
      <c r="P267" s="27"/>
    </row>
    <row r="268" spans="1:16" ht="24.95" customHeight="1" x14ac:dyDescent="0.25">
      <c r="A268" s="52">
        <v>44074</v>
      </c>
      <c r="B268" s="53"/>
      <c r="C268" s="17" t="s">
        <v>29</v>
      </c>
      <c r="D268" s="17">
        <v>14</v>
      </c>
      <c r="E268" s="17">
        <v>38774</v>
      </c>
      <c r="F268" s="17">
        <v>260000000</v>
      </c>
      <c r="G268" s="18">
        <f>F268/E268/1000</f>
        <v>6.705524320420901</v>
      </c>
      <c r="H268" s="17">
        <v>0</v>
      </c>
      <c r="I268" s="17">
        <v>0</v>
      </c>
      <c r="J268" s="16" t="s">
        <v>25</v>
      </c>
      <c r="K268" s="58"/>
      <c r="L268" s="59"/>
      <c r="M268" s="19"/>
      <c r="N268" s="19"/>
      <c r="O268" s="18">
        <v>6.77</v>
      </c>
      <c r="P268" s="27"/>
    </row>
    <row r="269" spans="1:16" ht="24.95" customHeight="1" x14ac:dyDescent="0.25">
      <c r="A269" s="15">
        <v>44075</v>
      </c>
      <c r="B269" s="45"/>
      <c r="C269" s="17"/>
      <c r="D269" s="17"/>
      <c r="E269" s="17"/>
      <c r="F269" s="17"/>
      <c r="G269" s="18"/>
      <c r="H269" s="34"/>
      <c r="I269" s="34"/>
      <c r="J269" s="16"/>
      <c r="K269" s="17">
        <v>58971</v>
      </c>
      <c r="L269" s="17">
        <v>399237106</v>
      </c>
      <c r="M269" s="19"/>
      <c r="N269" s="19"/>
      <c r="O269" s="18">
        <v>6.77</v>
      </c>
      <c r="P269" s="27"/>
    </row>
    <row r="270" spans="1:16" ht="24.95" customHeight="1" x14ac:dyDescent="0.25">
      <c r="A270" s="15">
        <v>44076</v>
      </c>
      <c r="B270" s="45"/>
      <c r="C270" s="17"/>
      <c r="D270" s="17"/>
      <c r="E270" s="17"/>
      <c r="F270" s="17"/>
      <c r="G270" s="18"/>
      <c r="H270" s="34"/>
      <c r="I270" s="34"/>
      <c r="J270" s="16"/>
      <c r="K270" s="17">
        <v>75670</v>
      </c>
      <c r="L270" s="17">
        <v>512290324</v>
      </c>
      <c r="M270" s="19"/>
      <c r="N270" s="19"/>
      <c r="O270" s="18">
        <v>6.77</v>
      </c>
      <c r="P270" s="27"/>
    </row>
    <row r="271" spans="1:16" ht="24.95" customHeight="1" x14ac:dyDescent="0.25">
      <c r="A271" s="15">
        <v>44077</v>
      </c>
      <c r="B271" s="45"/>
      <c r="C271" s="17"/>
      <c r="D271" s="17"/>
      <c r="E271" s="17"/>
      <c r="F271" s="17"/>
      <c r="G271" s="18"/>
      <c r="H271" s="34"/>
      <c r="I271" s="34"/>
      <c r="J271" s="16"/>
      <c r="K271" s="17">
        <v>92369</v>
      </c>
      <c r="L271" s="17">
        <v>625343542</v>
      </c>
      <c r="M271" s="19"/>
      <c r="N271" s="19"/>
      <c r="O271" s="18">
        <v>6.77</v>
      </c>
      <c r="P271" s="27"/>
    </row>
    <row r="272" spans="1:16" ht="24.95" customHeight="1" x14ac:dyDescent="0.25">
      <c r="A272" s="15">
        <v>44078</v>
      </c>
      <c r="B272" s="45"/>
      <c r="C272" s="17"/>
      <c r="D272" s="17"/>
      <c r="E272" s="17"/>
      <c r="F272" s="17"/>
      <c r="G272" s="18"/>
      <c r="H272" s="34"/>
      <c r="I272" s="34"/>
      <c r="J272" s="16"/>
      <c r="K272" s="17">
        <v>108339</v>
      </c>
      <c r="L272" s="17">
        <v>733458485</v>
      </c>
      <c r="M272" s="19"/>
      <c r="N272" s="19"/>
      <c r="O272" s="18">
        <v>6.77</v>
      </c>
      <c r="P272" s="27"/>
    </row>
    <row r="273" spans="1:16" ht="24.95" customHeight="1" x14ac:dyDescent="0.25">
      <c r="A273" s="15">
        <v>44079</v>
      </c>
      <c r="B273" s="45"/>
      <c r="C273" s="17"/>
      <c r="D273" s="17"/>
      <c r="E273" s="17"/>
      <c r="F273" s="17"/>
      <c r="G273" s="18"/>
      <c r="H273" s="34"/>
      <c r="I273" s="34"/>
      <c r="J273" s="16"/>
      <c r="K273" s="17">
        <v>124308</v>
      </c>
      <c r="L273" s="17">
        <v>841573428</v>
      </c>
      <c r="M273" s="19"/>
      <c r="N273" s="19"/>
      <c r="O273" s="18">
        <v>6.77</v>
      </c>
      <c r="P273" s="27"/>
    </row>
    <row r="274" spans="1:16" ht="24.95" customHeight="1" x14ac:dyDescent="0.25">
      <c r="A274" s="15">
        <v>44080</v>
      </c>
      <c r="B274" s="45"/>
      <c r="C274" s="17"/>
      <c r="D274" s="17"/>
      <c r="E274" s="17"/>
      <c r="F274" s="17"/>
      <c r="G274" s="18"/>
      <c r="H274" s="34"/>
      <c r="I274" s="34"/>
      <c r="J274" s="16"/>
      <c r="K274" s="17">
        <v>133713</v>
      </c>
      <c r="L274" s="17">
        <v>905244231</v>
      </c>
      <c r="M274" s="19"/>
      <c r="N274" s="19"/>
      <c r="O274" s="18">
        <v>6.77</v>
      </c>
      <c r="P274" s="27"/>
    </row>
    <row r="275" spans="1:16" ht="24.95" customHeight="1" x14ac:dyDescent="0.25">
      <c r="A275" s="15">
        <v>44081</v>
      </c>
      <c r="B275" s="45"/>
      <c r="C275" s="17"/>
      <c r="D275" s="17"/>
      <c r="E275" s="17"/>
      <c r="F275" s="17"/>
      <c r="G275" s="18"/>
      <c r="H275" s="17"/>
      <c r="I275" s="17"/>
      <c r="J275" s="16"/>
      <c r="K275" s="17">
        <v>143118</v>
      </c>
      <c r="L275" s="17">
        <v>968915034</v>
      </c>
      <c r="M275" s="19"/>
      <c r="N275" s="19"/>
      <c r="O275" s="18">
        <v>6.77</v>
      </c>
      <c r="P275" s="27"/>
    </row>
    <row r="276" spans="1:16" ht="24.95" customHeight="1" x14ac:dyDescent="0.25">
      <c r="A276" s="15">
        <v>44082</v>
      </c>
      <c r="B276" s="45"/>
      <c r="C276" s="17"/>
      <c r="D276" s="17"/>
      <c r="E276" s="17"/>
      <c r="F276" s="17"/>
      <c r="G276" s="18"/>
      <c r="H276" s="34"/>
      <c r="I276" s="34"/>
      <c r="J276" s="16"/>
      <c r="K276" s="17">
        <v>152523</v>
      </c>
      <c r="L276" s="17">
        <v>1032585837</v>
      </c>
      <c r="M276" s="19"/>
      <c r="N276" s="19"/>
      <c r="O276" s="18">
        <v>6.77</v>
      </c>
      <c r="P276" s="27"/>
    </row>
    <row r="277" spans="1:16" ht="24.95" customHeight="1" x14ac:dyDescent="0.25">
      <c r="A277" s="15">
        <v>44083</v>
      </c>
      <c r="B277" s="45"/>
      <c r="C277" s="17"/>
      <c r="D277" s="17"/>
      <c r="E277" s="17"/>
      <c r="F277" s="17"/>
      <c r="G277" s="18"/>
      <c r="H277" s="34"/>
      <c r="I277" s="34"/>
      <c r="J277" s="16"/>
      <c r="K277" s="17">
        <v>161927</v>
      </c>
      <c r="L277" s="17">
        <v>1096256640</v>
      </c>
      <c r="M277" s="19"/>
      <c r="N277" s="19"/>
      <c r="O277" s="18">
        <v>6.77</v>
      </c>
      <c r="P277" s="27"/>
    </row>
    <row r="278" spans="1:16" ht="24.95" customHeight="1" x14ac:dyDescent="0.25">
      <c r="A278" s="15">
        <v>44084</v>
      </c>
      <c r="B278" s="45"/>
      <c r="C278" s="17"/>
      <c r="D278" s="17"/>
      <c r="E278" s="17"/>
      <c r="F278" s="17"/>
      <c r="G278" s="18"/>
      <c r="H278" s="34"/>
      <c r="I278" s="34"/>
      <c r="J278" s="16"/>
      <c r="K278" s="17">
        <v>171332</v>
      </c>
      <c r="L278" s="17">
        <v>1159927443</v>
      </c>
      <c r="M278" s="19"/>
      <c r="N278" s="19"/>
      <c r="O278" s="18">
        <v>6.77</v>
      </c>
      <c r="P278" s="27"/>
    </row>
    <row r="279" spans="1:16" ht="24.95" customHeight="1" x14ac:dyDescent="0.25">
      <c r="A279" s="15">
        <v>44085</v>
      </c>
      <c r="B279" s="45"/>
      <c r="C279" s="17"/>
      <c r="D279" s="17"/>
      <c r="E279" s="17"/>
      <c r="F279" s="17"/>
      <c r="G279" s="18"/>
      <c r="H279" s="34"/>
      <c r="I279" s="34"/>
      <c r="J279" s="16"/>
      <c r="K279" s="17">
        <v>180737</v>
      </c>
      <c r="L279" s="17">
        <v>1223598246</v>
      </c>
      <c r="M279" s="19"/>
      <c r="N279" s="19"/>
      <c r="O279" s="18">
        <v>6.77</v>
      </c>
      <c r="P279" s="27"/>
    </row>
    <row r="280" spans="1:16" ht="24.95" customHeight="1" x14ac:dyDescent="0.25">
      <c r="A280" s="15">
        <v>44086</v>
      </c>
      <c r="B280" s="45">
        <v>44084</v>
      </c>
      <c r="C280" s="17" t="s">
        <v>32</v>
      </c>
      <c r="D280" s="17">
        <v>10</v>
      </c>
      <c r="E280" s="17">
        <v>149254</v>
      </c>
      <c r="F280" s="17">
        <v>1000000000</v>
      </c>
      <c r="G280" s="18">
        <f>F280/E280/1000</f>
        <v>6.6999879400217077</v>
      </c>
      <c r="H280" s="17">
        <v>0</v>
      </c>
      <c r="I280" s="17">
        <v>0</v>
      </c>
      <c r="J280" s="16" t="s">
        <v>25</v>
      </c>
      <c r="K280" s="17">
        <v>70739</v>
      </c>
      <c r="L280" s="17">
        <v>478906172</v>
      </c>
      <c r="M280" s="19"/>
      <c r="N280" s="19"/>
      <c r="O280" s="18">
        <v>6.77</v>
      </c>
      <c r="P280" s="27"/>
    </row>
    <row r="281" spans="1:16" ht="24.95" customHeight="1" x14ac:dyDescent="0.25">
      <c r="A281" s="15">
        <v>44087</v>
      </c>
      <c r="B281" s="45"/>
      <c r="C281" s="17"/>
      <c r="D281" s="17"/>
      <c r="E281" s="17"/>
      <c r="F281" s="17"/>
      <c r="G281" s="18"/>
      <c r="H281" s="34"/>
      <c r="I281" s="34"/>
      <c r="J281" s="16"/>
      <c r="K281" s="17">
        <v>75960</v>
      </c>
      <c r="L281" s="17">
        <v>514256643</v>
      </c>
      <c r="M281" s="19"/>
      <c r="N281" s="19"/>
      <c r="O281" s="28">
        <v>6.77</v>
      </c>
      <c r="P281" s="27"/>
    </row>
    <row r="282" spans="1:16" ht="24.95" customHeight="1" x14ac:dyDescent="0.25">
      <c r="A282" s="15">
        <v>44088</v>
      </c>
      <c r="B282" s="45"/>
      <c r="C282" s="17"/>
      <c r="D282" s="17"/>
      <c r="E282" s="17"/>
      <c r="F282" s="17"/>
      <c r="G282" s="18"/>
      <c r="H282" s="34"/>
      <c r="I282" s="34"/>
      <c r="J282" s="16"/>
      <c r="K282" s="17">
        <v>93122</v>
      </c>
      <c r="L282" s="17">
        <v>630443403</v>
      </c>
      <c r="M282" s="19"/>
      <c r="N282" s="19"/>
      <c r="O282" s="18">
        <v>6.77</v>
      </c>
      <c r="P282" s="27"/>
    </row>
    <row r="283" spans="1:16" ht="24.95" customHeight="1" x14ac:dyDescent="0.25">
      <c r="A283" s="15">
        <v>44089</v>
      </c>
      <c r="B283" s="45"/>
      <c r="C283" s="17"/>
      <c r="D283" s="17"/>
      <c r="E283" s="17"/>
      <c r="F283" s="17"/>
      <c r="G283" s="18"/>
      <c r="H283" s="34"/>
      <c r="I283" s="34"/>
      <c r="J283" s="16"/>
      <c r="K283" s="17">
        <v>109532</v>
      </c>
      <c r="L283" s="17">
        <v>741537566</v>
      </c>
      <c r="M283" s="19"/>
      <c r="N283" s="19"/>
      <c r="O283" s="18">
        <v>6.77</v>
      </c>
      <c r="P283" s="27"/>
    </row>
    <row r="284" spans="1:16" ht="24.95" customHeight="1" x14ac:dyDescent="0.25">
      <c r="A284" s="15">
        <v>44090</v>
      </c>
      <c r="B284" s="45"/>
      <c r="C284" s="17"/>
      <c r="D284" s="17"/>
      <c r="E284" s="17"/>
      <c r="F284" s="17"/>
      <c r="G284" s="18"/>
      <c r="H284" s="34"/>
      <c r="I284" s="34"/>
      <c r="J284" s="16"/>
      <c r="K284" s="17">
        <v>121472</v>
      </c>
      <c r="L284" s="17">
        <v>822373853</v>
      </c>
      <c r="M284" s="19"/>
      <c r="N284" s="19"/>
      <c r="O284" s="18">
        <v>6.77</v>
      </c>
      <c r="P284" s="27"/>
    </row>
    <row r="285" spans="1:16" ht="24.95" customHeight="1" x14ac:dyDescent="0.25">
      <c r="A285" s="60">
        <v>44091</v>
      </c>
      <c r="B285" s="47"/>
      <c r="C285" s="17" t="s">
        <v>33</v>
      </c>
      <c r="D285" s="17">
        <v>18</v>
      </c>
      <c r="E285" s="17">
        <v>103397</v>
      </c>
      <c r="F285" s="17">
        <v>700000000</v>
      </c>
      <c r="G285" s="18">
        <f t="shared" ref="G285:G287" si="5">F285/E285/1000</f>
        <v>6.7700223410737257</v>
      </c>
      <c r="H285" s="17">
        <v>0</v>
      </c>
      <c r="I285" s="17">
        <v>0</v>
      </c>
      <c r="J285" s="16" t="s">
        <v>25</v>
      </c>
      <c r="K285" s="17">
        <v>2114</v>
      </c>
      <c r="L285" s="17">
        <v>14314635</v>
      </c>
      <c r="M285" s="19"/>
      <c r="N285" s="19"/>
      <c r="O285" s="18">
        <v>6.77</v>
      </c>
      <c r="P285" s="27"/>
    </row>
    <row r="286" spans="1:16" ht="24.95" customHeight="1" x14ac:dyDescent="0.25">
      <c r="A286" s="61"/>
      <c r="B286" s="47"/>
      <c r="C286" s="17" t="s">
        <v>28</v>
      </c>
      <c r="D286" s="17">
        <v>18</v>
      </c>
      <c r="E286" s="17">
        <v>7386</v>
      </c>
      <c r="F286" s="17">
        <v>50000000</v>
      </c>
      <c r="G286" s="18">
        <f t="shared" si="5"/>
        <v>6.769564040075819</v>
      </c>
      <c r="H286" s="17">
        <v>0</v>
      </c>
      <c r="I286" s="17">
        <v>0</v>
      </c>
      <c r="J286" s="16" t="s">
        <v>25</v>
      </c>
      <c r="K286" s="17">
        <v>2114</v>
      </c>
      <c r="L286" s="17">
        <v>14314635</v>
      </c>
      <c r="M286" s="19"/>
      <c r="N286" s="19"/>
      <c r="O286" s="18">
        <v>6.77</v>
      </c>
      <c r="P286" s="27"/>
    </row>
    <row r="287" spans="1:16" ht="24.95" customHeight="1" x14ac:dyDescent="0.25">
      <c r="A287" s="62"/>
      <c r="B287" s="45"/>
      <c r="C287" s="17" t="s">
        <v>36</v>
      </c>
      <c r="D287" s="17">
        <v>18</v>
      </c>
      <c r="E287" s="17">
        <v>36928</v>
      </c>
      <c r="F287" s="17">
        <v>250000000</v>
      </c>
      <c r="G287" s="18">
        <f t="shared" si="5"/>
        <v>6.7699306759098787</v>
      </c>
      <c r="H287" s="17">
        <v>0</v>
      </c>
      <c r="I287" s="17">
        <v>0</v>
      </c>
      <c r="J287" s="16" t="s">
        <v>25</v>
      </c>
      <c r="K287" s="17">
        <v>2114</v>
      </c>
      <c r="L287" s="17">
        <v>14314635</v>
      </c>
      <c r="M287" s="19"/>
      <c r="N287" s="19"/>
      <c r="O287" s="18">
        <v>6.77</v>
      </c>
      <c r="P287" s="27"/>
    </row>
    <row r="288" spans="1:16" ht="24.95" customHeight="1" x14ac:dyDescent="0.25">
      <c r="A288" s="15">
        <v>44092</v>
      </c>
      <c r="B288" s="45"/>
      <c r="C288" s="17"/>
      <c r="D288" s="17"/>
      <c r="E288" s="17"/>
      <c r="F288" s="17"/>
      <c r="G288" s="18"/>
      <c r="H288" s="17"/>
      <c r="I288" s="17"/>
      <c r="J288" s="16"/>
      <c r="K288" s="17">
        <v>14054</v>
      </c>
      <c r="L288" s="17">
        <v>95150922</v>
      </c>
      <c r="M288" s="19"/>
      <c r="N288" s="19"/>
      <c r="O288" s="18">
        <v>6.77</v>
      </c>
      <c r="P288" s="27"/>
    </row>
    <row r="289" spans="1:16" ht="24.95" customHeight="1" x14ac:dyDescent="0.25">
      <c r="A289" s="15">
        <v>44093</v>
      </c>
      <c r="B289" s="45"/>
      <c r="C289" s="17"/>
      <c r="D289" s="17"/>
      <c r="E289" s="17"/>
      <c r="F289" s="17"/>
      <c r="G289" s="18"/>
      <c r="H289" s="34"/>
      <c r="I289" s="34"/>
      <c r="J289" s="16"/>
      <c r="K289" s="17">
        <v>33289</v>
      </c>
      <c r="L289" s="17">
        <v>225370294</v>
      </c>
      <c r="M289" s="19"/>
      <c r="N289" s="19"/>
      <c r="O289" s="18">
        <v>6.77</v>
      </c>
      <c r="P289" s="27"/>
    </row>
    <row r="290" spans="1:16" ht="24.95" customHeight="1" x14ac:dyDescent="0.25">
      <c r="A290" s="15">
        <v>44094</v>
      </c>
      <c r="B290" s="45"/>
      <c r="C290" s="17"/>
      <c r="D290" s="17"/>
      <c r="E290" s="17"/>
      <c r="F290" s="17"/>
      <c r="G290" s="18"/>
      <c r="H290" s="34"/>
      <c r="I290" s="34"/>
      <c r="J290" s="16"/>
      <c r="K290" s="17">
        <v>52524</v>
      </c>
      <c r="L290" s="17">
        <v>355589665</v>
      </c>
      <c r="M290" s="19"/>
      <c r="N290" s="19"/>
      <c r="O290" s="18">
        <v>6.77</v>
      </c>
      <c r="P290" s="27"/>
    </row>
    <row r="291" spans="1:16" ht="24.95" customHeight="1" x14ac:dyDescent="0.25">
      <c r="A291" s="15">
        <v>44095</v>
      </c>
      <c r="B291" s="45"/>
      <c r="C291" s="17"/>
      <c r="D291" s="17"/>
      <c r="E291" s="17"/>
      <c r="F291" s="17"/>
      <c r="G291" s="18"/>
      <c r="H291" s="34"/>
      <c r="I291" s="34"/>
      <c r="J291" s="16"/>
      <c r="K291" s="17">
        <v>71758</v>
      </c>
      <c r="L291" s="17">
        <v>485809036</v>
      </c>
      <c r="M291" s="19"/>
      <c r="N291" s="19"/>
      <c r="O291" s="18">
        <v>6.77</v>
      </c>
      <c r="P291" s="27"/>
    </row>
    <row r="292" spans="1:16" ht="24.95" customHeight="1" x14ac:dyDescent="0.25">
      <c r="A292" s="15">
        <v>44096</v>
      </c>
      <c r="B292" s="45"/>
      <c r="C292" s="17"/>
      <c r="D292" s="17"/>
      <c r="E292" s="17"/>
      <c r="F292" s="17"/>
      <c r="G292" s="18"/>
      <c r="H292" s="34"/>
      <c r="I292" s="34"/>
      <c r="J292" s="16"/>
      <c r="K292" s="17">
        <v>90993</v>
      </c>
      <c r="L292" s="17">
        <v>616028408</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41283</v>
      </c>
      <c r="L293" s="17">
        <v>279492035</v>
      </c>
      <c r="M293" s="19"/>
      <c r="N293" s="19"/>
      <c r="O293" s="18">
        <v>6.77</v>
      </c>
      <c r="P293" s="27"/>
    </row>
    <row r="294" spans="1:16" ht="24.95" customHeight="1" x14ac:dyDescent="0.25">
      <c r="A294" s="15">
        <v>44098</v>
      </c>
      <c r="B294" s="45"/>
      <c r="C294" s="17"/>
      <c r="D294" s="17"/>
      <c r="E294" s="17"/>
      <c r="F294" s="17"/>
      <c r="G294" s="18"/>
      <c r="H294" s="34"/>
      <c r="I294" s="34"/>
      <c r="J294" s="16"/>
      <c r="K294" s="17">
        <v>48578</v>
      </c>
      <c r="L294" s="17">
        <v>328875119</v>
      </c>
      <c r="M294" s="19"/>
      <c r="N294" s="19"/>
      <c r="O294" s="18">
        <v>6.77</v>
      </c>
      <c r="P294" s="27"/>
    </row>
    <row r="295" spans="1:16" ht="24.95" customHeight="1" x14ac:dyDescent="0.25">
      <c r="A295" s="15">
        <v>44099</v>
      </c>
      <c r="B295" s="45"/>
      <c r="C295" s="17"/>
      <c r="D295" s="17"/>
      <c r="E295" s="17"/>
      <c r="F295" s="17"/>
      <c r="G295" s="18"/>
      <c r="H295" s="34"/>
      <c r="I295" s="34"/>
      <c r="J295" s="16"/>
      <c r="K295" s="17">
        <v>59702</v>
      </c>
      <c r="L295" s="17">
        <v>404189077</v>
      </c>
      <c r="M295" s="19"/>
      <c r="N295" s="19"/>
      <c r="O295" s="18">
        <v>6.77</v>
      </c>
      <c r="P295" s="27"/>
    </row>
    <row r="296" spans="1:16" ht="24.95" customHeight="1" x14ac:dyDescent="0.25">
      <c r="A296" s="15">
        <v>44100</v>
      </c>
      <c r="B296" s="45"/>
      <c r="C296" s="17"/>
      <c r="D296" s="17"/>
      <c r="E296" s="17"/>
      <c r="F296" s="17"/>
      <c r="G296" s="18"/>
      <c r="H296" s="34"/>
      <c r="I296" s="34"/>
      <c r="J296" s="16"/>
      <c r="K296" s="17">
        <v>70827</v>
      </c>
      <c r="L296" s="17">
        <v>479503036</v>
      </c>
      <c r="M296" s="19"/>
      <c r="N296" s="19"/>
      <c r="O296" s="18">
        <v>6.77</v>
      </c>
      <c r="P296" s="27"/>
    </row>
    <row r="297" spans="1:16" ht="24.95" customHeight="1" x14ac:dyDescent="0.25">
      <c r="A297" s="15">
        <v>44101</v>
      </c>
      <c r="B297" s="45"/>
      <c r="C297" s="17"/>
      <c r="D297" s="17"/>
      <c r="E297" s="17"/>
      <c r="F297" s="17"/>
      <c r="G297" s="18"/>
      <c r="H297" s="34"/>
      <c r="I297" s="34"/>
      <c r="J297" s="16"/>
      <c r="K297" s="17">
        <v>81951</v>
      </c>
      <c r="L297" s="17">
        <v>554816994</v>
      </c>
      <c r="M297" s="19"/>
      <c r="N297" s="19"/>
      <c r="O297" s="18">
        <v>6.77</v>
      </c>
      <c r="P297" s="27"/>
    </row>
    <row r="298" spans="1:16" ht="24.95" customHeight="1" x14ac:dyDescent="0.25">
      <c r="A298" s="15">
        <v>44102</v>
      </c>
      <c r="B298" s="45"/>
      <c r="C298" s="17"/>
      <c r="D298" s="17"/>
      <c r="E298" s="17"/>
      <c r="F298" s="17"/>
      <c r="G298" s="18"/>
      <c r="H298" s="34"/>
      <c r="I298" s="34"/>
      <c r="J298" s="16"/>
      <c r="K298" s="17">
        <v>93076</v>
      </c>
      <c r="L298" s="17">
        <v>630130952</v>
      </c>
      <c r="M298" s="19"/>
      <c r="N298" s="19"/>
      <c r="O298" s="18">
        <v>6.77</v>
      </c>
      <c r="P298" s="27"/>
    </row>
    <row r="299" spans="1:16" ht="24.95" customHeight="1" x14ac:dyDescent="0.25">
      <c r="A299" s="15">
        <v>44103</v>
      </c>
      <c r="B299" s="45"/>
      <c r="C299" s="17"/>
      <c r="D299" s="17"/>
      <c r="E299" s="17"/>
      <c r="F299" s="17"/>
      <c r="G299" s="18"/>
      <c r="H299" s="34"/>
      <c r="I299" s="34"/>
      <c r="J299" s="16"/>
      <c r="K299" s="17">
        <v>104201</v>
      </c>
      <c r="L299" s="17">
        <v>705444911</v>
      </c>
      <c r="M299" s="19"/>
      <c r="N299" s="19"/>
      <c r="O299" s="18">
        <v>6.77</v>
      </c>
      <c r="P299" s="27"/>
    </row>
    <row r="300" spans="1:16" ht="24.95" customHeight="1" x14ac:dyDescent="0.25">
      <c r="A300" s="15">
        <v>44104</v>
      </c>
      <c r="B300" s="45"/>
      <c r="C300" s="17"/>
      <c r="D300" s="17"/>
      <c r="E300" s="17"/>
      <c r="F300" s="17"/>
      <c r="G300" s="18"/>
      <c r="H300" s="17"/>
      <c r="I300" s="17"/>
      <c r="J300" s="16"/>
      <c r="K300" s="17">
        <v>115325</v>
      </c>
      <c r="L300" s="17">
        <v>780758869</v>
      </c>
      <c r="M300" s="19"/>
      <c r="N300" s="19"/>
      <c r="O300" s="18">
        <v>6.77</v>
      </c>
      <c r="P300" s="27"/>
    </row>
    <row r="301" spans="1:16" ht="24.95" customHeight="1" x14ac:dyDescent="0.25">
      <c r="A301" s="15">
        <v>44105</v>
      </c>
      <c r="B301" s="45"/>
      <c r="C301" s="17"/>
      <c r="D301" s="17"/>
      <c r="E301" s="17"/>
      <c r="F301" s="17"/>
      <c r="G301" s="18"/>
      <c r="H301" s="34"/>
      <c r="I301" s="34"/>
      <c r="J301" s="16"/>
      <c r="K301" s="17">
        <v>126450</v>
      </c>
      <c r="L301" s="17">
        <v>856072827</v>
      </c>
      <c r="M301" s="19"/>
      <c r="N301" s="19"/>
      <c r="O301" s="18">
        <v>6.77</v>
      </c>
      <c r="P301" s="27"/>
    </row>
    <row r="302" spans="1:16" ht="24.95" customHeight="1" x14ac:dyDescent="0.25">
      <c r="A302" s="15">
        <v>44106</v>
      </c>
      <c r="B302" s="45"/>
      <c r="C302" s="17"/>
      <c r="D302" s="17"/>
      <c r="E302" s="17"/>
      <c r="F302" s="17"/>
      <c r="G302" s="18"/>
      <c r="H302" s="34"/>
      <c r="I302" s="34"/>
      <c r="J302" s="16"/>
      <c r="K302" s="17">
        <v>137575</v>
      </c>
      <c r="L302" s="17">
        <v>931386786</v>
      </c>
      <c r="M302" s="19"/>
      <c r="N302" s="19"/>
      <c r="O302" s="18">
        <v>6.77</v>
      </c>
      <c r="P302" s="27"/>
    </row>
    <row r="303" spans="1:16" ht="24.95" customHeight="1" x14ac:dyDescent="0.25">
      <c r="A303" s="15">
        <v>44107</v>
      </c>
      <c r="B303" s="45"/>
      <c r="C303" s="17"/>
      <c r="D303" s="17"/>
      <c r="E303" s="17"/>
      <c r="F303" s="17"/>
      <c r="G303" s="18"/>
      <c r="H303" s="34"/>
      <c r="I303" s="34"/>
      <c r="J303" s="16"/>
      <c r="K303" s="17">
        <v>148699</v>
      </c>
      <c r="L303" s="17">
        <v>1006700744</v>
      </c>
      <c r="M303" s="19"/>
      <c r="N303" s="19"/>
      <c r="O303" s="18">
        <v>6.77</v>
      </c>
      <c r="P303" s="27"/>
    </row>
    <row r="304" spans="1:16" ht="24.95" customHeight="1" x14ac:dyDescent="0.25">
      <c r="A304" s="15">
        <v>44108</v>
      </c>
      <c r="B304" s="45"/>
      <c r="C304" s="17"/>
      <c r="D304" s="17"/>
      <c r="E304" s="17"/>
      <c r="F304" s="17"/>
      <c r="G304" s="18"/>
      <c r="H304" s="34"/>
      <c r="I304" s="34"/>
      <c r="J304" s="16"/>
      <c r="K304" s="17">
        <v>159824</v>
      </c>
      <c r="L304" s="17">
        <v>1082014702</v>
      </c>
      <c r="M304" s="19"/>
      <c r="N304" s="19"/>
      <c r="O304" s="28">
        <v>6.77</v>
      </c>
      <c r="P304" s="27"/>
    </row>
    <row r="305" spans="1:16" ht="24.95" customHeight="1" x14ac:dyDescent="0.25">
      <c r="A305" s="15">
        <v>44109</v>
      </c>
      <c r="B305" s="45"/>
      <c r="C305" s="17"/>
      <c r="D305" s="17"/>
      <c r="E305" s="17"/>
      <c r="F305" s="17"/>
      <c r="G305" s="18"/>
      <c r="H305" s="17"/>
      <c r="I305" s="17"/>
      <c r="J305" s="16"/>
      <c r="K305" s="17">
        <v>170948</v>
      </c>
      <c r="L305" s="17">
        <v>1157328661</v>
      </c>
      <c r="M305" s="19"/>
      <c r="N305" s="19"/>
      <c r="O305" s="18">
        <v>6.77</v>
      </c>
      <c r="P305" s="27"/>
    </row>
    <row r="306" spans="1:16" ht="24.95" customHeight="1" x14ac:dyDescent="0.25">
      <c r="A306" s="15">
        <v>44110</v>
      </c>
      <c r="B306" s="45"/>
      <c r="C306" s="17"/>
      <c r="D306" s="17"/>
      <c r="E306" s="17"/>
      <c r="F306" s="17"/>
      <c r="G306" s="18"/>
      <c r="H306" s="34"/>
      <c r="I306" s="34"/>
      <c r="J306" s="16"/>
      <c r="K306" s="17">
        <v>182073</v>
      </c>
      <c r="L306" s="17">
        <v>1232642619</v>
      </c>
      <c r="M306" s="19"/>
      <c r="N306" s="19"/>
      <c r="O306" s="18">
        <v>6.77</v>
      </c>
      <c r="P306" s="27"/>
    </row>
    <row r="307" spans="1:16" ht="24.95" customHeight="1" x14ac:dyDescent="0.25">
      <c r="A307" s="15">
        <v>44111</v>
      </c>
      <c r="B307" s="45"/>
      <c r="C307" s="17"/>
      <c r="D307" s="17"/>
      <c r="E307" s="17"/>
      <c r="F307" s="17"/>
      <c r="G307" s="18"/>
      <c r="H307" s="34"/>
      <c r="I307" s="34"/>
      <c r="J307" s="16"/>
      <c r="K307" s="17">
        <v>185903</v>
      </c>
      <c r="L307" s="17">
        <v>1258573494</v>
      </c>
      <c r="M307" s="19"/>
      <c r="N307" s="19"/>
      <c r="O307" s="18">
        <v>6.77</v>
      </c>
      <c r="P307" s="27"/>
    </row>
    <row r="308" spans="1:16" ht="24.95" customHeight="1" x14ac:dyDescent="0.25">
      <c r="A308" s="15">
        <v>44112</v>
      </c>
      <c r="B308" s="45"/>
      <c r="C308" s="17"/>
      <c r="D308" s="17"/>
      <c r="E308" s="17"/>
      <c r="F308" s="17"/>
      <c r="G308" s="18"/>
      <c r="H308" s="34"/>
      <c r="I308" s="34"/>
      <c r="J308" s="16"/>
      <c r="K308" s="17">
        <v>189734</v>
      </c>
      <c r="L308" s="17">
        <v>1284504368</v>
      </c>
      <c r="M308" s="19"/>
      <c r="N308" s="19"/>
      <c r="O308" s="18">
        <v>6.77</v>
      </c>
      <c r="P308" s="27"/>
    </row>
    <row r="309" spans="1:16" ht="24.95" customHeight="1" x14ac:dyDescent="0.25">
      <c r="A309" s="15">
        <v>44113</v>
      </c>
      <c r="B309" s="45"/>
      <c r="C309" s="17"/>
      <c r="D309" s="17"/>
      <c r="E309" s="17"/>
      <c r="F309" s="17"/>
      <c r="G309" s="18"/>
      <c r="H309" s="34"/>
      <c r="I309" s="34"/>
      <c r="J309" s="16"/>
      <c r="K309" s="17">
        <v>193564</v>
      </c>
      <c r="L309" s="17">
        <v>1310435243</v>
      </c>
      <c r="M309" s="19"/>
      <c r="N309" s="19"/>
      <c r="O309" s="18">
        <v>6.77</v>
      </c>
      <c r="P309" s="27"/>
    </row>
    <row r="310" spans="1:16" ht="24.95" customHeight="1" x14ac:dyDescent="0.25">
      <c r="A310" s="15">
        <v>44114</v>
      </c>
      <c r="B310" s="45"/>
      <c r="C310" s="17"/>
      <c r="D310" s="17"/>
      <c r="E310" s="17"/>
      <c r="F310" s="17"/>
      <c r="G310" s="18"/>
      <c r="H310" s="34"/>
      <c r="I310" s="34"/>
      <c r="J310" s="16"/>
      <c r="K310" s="17">
        <v>197394</v>
      </c>
      <c r="L310" s="17">
        <v>1336366118</v>
      </c>
      <c r="M310" s="19"/>
      <c r="N310" s="19"/>
      <c r="O310" s="18">
        <v>6.77</v>
      </c>
      <c r="P310" s="27"/>
    </row>
    <row r="311" spans="1:16" ht="24.95" customHeight="1" x14ac:dyDescent="0.25">
      <c r="A311" s="15">
        <v>44115</v>
      </c>
      <c r="B311" s="45"/>
      <c r="C311" s="17"/>
      <c r="D311" s="17"/>
      <c r="E311" s="17"/>
      <c r="F311" s="17"/>
      <c r="G311" s="18"/>
      <c r="H311" s="34"/>
      <c r="I311" s="34"/>
      <c r="J311" s="16"/>
      <c r="K311" s="17">
        <v>201224</v>
      </c>
      <c r="L311" s="17">
        <v>1362296992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77487</v>
      </c>
      <c r="L312" s="17">
        <v>524590921</v>
      </c>
      <c r="M312" s="19"/>
      <c r="N312" s="19"/>
      <c r="O312" s="18">
        <v>6.77</v>
      </c>
      <c r="P312" s="27"/>
    </row>
    <row r="313" spans="1:16" ht="24.95" customHeight="1" x14ac:dyDescent="0.25">
      <c r="A313" s="15">
        <v>44117</v>
      </c>
      <c r="B313" s="45"/>
      <c r="C313" s="17"/>
      <c r="D313" s="17"/>
      <c r="E313" s="17"/>
      <c r="F313" s="17"/>
      <c r="G313" s="18"/>
      <c r="H313" s="34"/>
      <c r="I313" s="34"/>
      <c r="J313" s="16"/>
      <c r="K313" s="17">
        <v>77487</v>
      </c>
      <c r="L313" s="17">
        <v>524590921</v>
      </c>
      <c r="M313" s="19"/>
      <c r="N313" s="19"/>
      <c r="O313" s="18">
        <v>6.77</v>
      </c>
      <c r="P313" s="27"/>
    </row>
    <row r="314" spans="1:16" ht="24.95" customHeight="1" x14ac:dyDescent="0.25">
      <c r="A314" s="15">
        <v>44118</v>
      </c>
      <c r="B314" s="45"/>
      <c r="C314" s="17"/>
      <c r="D314" s="17"/>
      <c r="E314" s="17"/>
      <c r="F314" s="17"/>
      <c r="G314" s="18"/>
      <c r="H314" s="34"/>
      <c r="I314" s="34"/>
      <c r="J314" s="16"/>
      <c r="K314" s="17">
        <v>89084</v>
      </c>
      <c r="L314" s="17">
        <v>603103371</v>
      </c>
      <c r="M314" s="19"/>
      <c r="N314" s="19"/>
      <c r="O314" s="18">
        <v>6.77</v>
      </c>
      <c r="P314" s="27"/>
    </row>
    <row r="315" spans="1:16" ht="24.95" customHeight="1" x14ac:dyDescent="0.25">
      <c r="A315" s="15">
        <v>44119</v>
      </c>
      <c r="B315" s="45"/>
      <c r="C315" s="17"/>
      <c r="D315" s="17"/>
      <c r="E315" s="17"/>
      <c r="F315" s="17"/>
      <c r="G315" s="18"/>
      <c r="H315" s="34"/>
      <c r="I315" s="34"/>
      <c r="J315" s="16"/>
      <c r="K315" s="17">
        <v>100681</v>
      </c>
      <c r="L315" s="17">
        <v>681615820</v>
      </c>
      <c r="M315" s="19"/>
      <c r="N315" s="19"/>
      <c r="O315" s="18">
        <v>6.77</v>
      </c>
      <c r="P315" s="27"/>
    </row>
    <row r="316" spans="1:16" ht="24.95" customHeight="1" x14ac:dyDescent="0.25">
      <c r="A316" s="15">
        <v>44120</v>
      </c>
      <c r="B316" s="45"/>
      <c r="C316" s="17"/>
      <c r="D316" s="17"/>
      <c r="E316" s="17"/>
      <c r="F316" s="17"/>
      <c r="G316" s="18"/>
      <c r="H316" s="34"/>
      <c r="I316" s="34"/>
      <c r="J316" s="16"/>
      <c r="K316" s="17">
        <v>112278</v>
      </c>
      <c r="L316" s="17">
        <v>760128270</v>
      </c>
      <c r="M316" s="19"/>
      <c r="N316" s="19"/>
      <c r="O316" s="18">
        <v>6.77</v>
      </c>
      <c r="P316" s="27"/>
    </row>
    <row r="317" spans="1:16" ht="24.95" customHeight="1" x14ac:dyDescent="0.25">
      <c r="A317" s="15">
        <v>44121</v>
      </c>
      <c r="B317" s="45"/>
      <c r="C317" s="17" t="s">
        <v>24</v>
      </c>
      <c r="D317" s="17">
        <v>18</v>
      </c>
      <c r="E317" s="17">
        <v>73000</v>
      </c>
      <c r="F317" s="17">
        <v>500000000</v>
      </c>
      <c r="G317" s="18">
        <f>F317/E317/1000</f>
        <v>6.8493150684931505</v>
      </c>
      <c r="H317" s="17">
        <v>0</v>
      </c>
      <c r="I317" s="17">
        <v>0</v>
      </c>
      <c r="J317" s="16" t="s">
        <v>25</v>
      </c>
      <c r="K317" s="17">
        <v>54931</v>
      </c>
      <c r="L317" s="17">
        <v>371884975</v>
      </c>
      <c r="M317" s="19"/>
      <c r="N317" s="19"/>
      <c r="O317" s="18">
        <v>6.77</v>
      </c>
      <c r="P317" s="27"/>
    </row>
    <row r="318" spans="1:16" ht="24.95" customHeight="1" x14ac:dyDescent="0.25">
      <c r="A318" s="15">
        <v>44122</v>
      </c>
      <c r="B318" s="45"/>
      <c r="C318" s="17"/>
      <c r="D318" s="17"/>
      <c r="E318" s="17"/>
      <c r="F318" s="17"/>
      <c r="G318" s="18"/>
      <c r="H318" s="34"/>
      <c r="I318" s="34"/>
      <c r="J318" s="16"/>
      <c r="K318" s="17">
        <v>66528</v>
      </c>
      <c r="L318" s="17">
        <v>450397425</v>
      </c>
      <c r="M318" s="19"/>
      <c r="N318" s="19"/>
      <c r="O318" s="18">
        <v>6.77</v>
      </c>
      <c r="P318" s="27"/>
    </row>
    <row r="319" spans="1:16" ht="24.95" customHeight="1" x14ac:dyDescent="0.25">
      <c r="A319" s="15">
        <v>44123</v>
      </c>
      <c r="B319" s="45"/>
      <c r="C319" s="17"/>
      <c r="D319" s="17"/>
      <c r="E319" s="17"/>
      <c r="F319" s="17"/>
      <c r="G319" s="18"/>
      <c r="H319" s="34"/>
      <c r="I319" s="34"/>
      <c r="J319" s="16"/>
      <c r="K319" s="17">
        <v>81955</v>
      </c>
      <c r="L319" s="17">
        <v>554840749</v>
      </c>
      <c r="M319" s="19"/>
      <c r="N319" s="19"/>
      <c r="O319" s="18">
        <v>6.77</v>
      </c>
      <c r="P319" s="27"/>
    </row>
    <row r="320" spans="1:16" ht="24.95" customHeight="1" x14ac:dyDescent="0.25">
      <c r="A320" s="15">
        <v>44124</v>
      </c>
      <c r="B320" s="45"/>
      <c r="C320" s="17"/>
      <c r="D320" s="17"/>
      <c r="E320" s="17"/>
      <c r="F320" s="17"/>
      <c r="G320" s="18"/>
      <c r="H320" s="34"/>
      <c r="I320" s="34"/>
      <c r="J320" s="16"/>
      <c r="K320" s="17">
        <v>97382</v>
      </c>
      <c r="L320" s="17">
        <v>659284074</v>
      </c>
      <c r="M320" s="19"/>
      <c r="N320" s="19"/>
      <c r="O320" s="18">
        <v>6.77</v>
      </c>
      <c r="P320" s="27"/>
    </row>
    <row r="321" spans="1:16" ht="24.95" customHeight="1" x14ac:dyDescent="0.25">
      <c r="A321" s="15">
        <v>44125</v>
      </c>
      <c r="B321" s="45"/>
      <c r="C321" s="17"/>
      <c r="D321" s="17"/>
      <c r="E321" s="17"/>
      <c r="F321" s="17"/>
      <c r="G321" s="18"/>
      <c r="H321" s="34"/>
      <c r="I321" s="34"/>
      <c r="J321" s="16"/>
      <c r="K321" s="17">
        <v>112810</v>
      </c>
      <c r="L321" s="17">
        <v>763727398</v>
      </c>
      <c r="M321" s="19"/>
      <c r="N321" s="19"/>
      <c r="O321" s="18">
        <v>6.77</v>
      </c>
      <c r="P321" s="27"/>
    </row>
    <row r="322" spans="1:16" ht="24.95" customHeight="1" x14ac:dyDescent="0.25">
      <c r="A322" s="15">
        <v>44126</v>
      </c>
      <c r="B322" s="45"/>
      <c r="C322" s="17"/>
      <c r="D322" s="17"/>
      <c r="E322" s="17"/>
      <c r="F322" s="17"/>
      <c r="G322" s="18"/>
      <c r="H322" s="34"/>
      <c r="I322" s="34"/>
      <c r="J322" s="16"/>
      <c r="K322" s="17">
        <v>128237</v>
      </c>
      <c r="L322" s="17">
        <v>868170722</v>
      </c>
      <c r="M322" s="19"/>
      <c r="N322" s="19"/>
      <c r="O322" s="18">
        <v>6.77</v>
      </c>
      <c r="P322" s="27"/>
    </row>
    <row r="323" spans="1:16" ht="24.95" customHeight="1" x14ac:dyDescent="0.25">
      <c r="A323" s="15">
        <v>44127</v>
      </c>
      <c r="B323" s="45"/>
      <c r="C323" s="17"/>
      <c r="D323" s="17"/>
      <c r="E323" s="17"/>
      <c r="F323" s="17"/>
      <c r="G323" s="18"/>
      <c r="H323" s="34"/>
      <c r="I323" s="34"/>
      <c r="J323" s="16"/>
      <c r="K323" s="17">
        <v>143664</v>
      </c>
      <c r="L323" s="17">
        <v>972614047</v>
      </c>
      <c r="M323" s="19"/>
      <c r="N323" s="19"/>
      <c r="O323" s="18">
        <v>6.77</v>
      </c>
      <c r="P323" s="27"/>
    </row>
    <row r="324" spans="1:16" ht="24.95" customHeight="1" x14ac:dyDescent="0.25">
      <c r="A324" s="15">
        <v>44128</v>
      </c>
      <c r="B324" s="45"/>
      <c r="C324" s="17"/>
      <c r="D324" s="17"/>
      <c r="E324" s="17"/>
      <c r="F324" s="17"/>
      <c r="G324" s="18"/>
      <c r="H324" s="17"/>
      <c r="I324" s="17"/>
      <c r="J324" s="16"/>
      <c r="K324" s="17">
        <v>159092</v>
      </c>
      <c r="L324" s="17">
        <v>1077057371</v>
      </c>
      <c r="M324" s="19"/>
      <c r="N324" s="19"/>
      <c r="O324" s="18">
        <v>6.77</v>
      </c>
      <c r="P324" s="27"/>
    </row>
    <row r="325" spans="1:16" ht="24.95" customHeight="1" x14ac:dyDescent="0.25">
      <c r="A325" s="15">
        <v>44129</v>
      </c>
      <c r="B325" s="45"/>
      <c r="C325" s="17"/>
      <c r="D325" s="17"/>
      <c r="E325" s="17"/>
      <c r="F325" s="17"/>
      <c r="G325" s="18"/>
      <c r="H325" s="34"/>
      <c r="I325" s="34"/>
      <c r="J325" s="16"/>
      <c r="K325" s="17">
        <v>162922</v>
      </c>
      <c r="L325" s="17">
        <v>1102988246</v>
      </c>
      <c r="M325" s="19"/>
      <c r="N325" s="19"/>
      <c r="O325" s="18">
        <v>6.77</v>
      </c>
      <c r="P325" s="27"/>
    </row>
    <row r="326" spans="1:16" ht="24.95" customHeight="1" x14ac:dyDescent="0.25">
      <c r="A326" s="15">
        <v>44130</v>
      </c>
      <c r="B326" s="45"/>
      <c r="C326" s="17"/>
      <c r="D326" s="17"/>
      <c r="E326" s="17"/>
      <c r="F326" s="17"/>
      <c r="G326" s="18"/>
      <c r="H326" s="34"/>
      <c r="I326" s="34"/>
      <c r="J326" s="16"/>
      <c r="K326" s="17">
        <v>166752</v>
      </c>
      <c r="L326" s="17">
        <v>1128919120</v>
      </c>
      <c r="M326" s="19"/>
      <c r="N326" s="19"/>
      <c r="O326" s="18">
        <v>6.77</v>
      </c>
      <c r="P326" s="27"/>
    </row>
    <row r="327" spans="1:16" ht="24.95" customHeight="1" x14ac:dyDescent="0.25">
      <c r="A327" s="15">
        <v>44131</v>
      </c>
      <c r="B327" s="45"/>
      <c r="C327" s="17"/>
      <c r="D327" s="17"/>
      <c r="E327" s="17"/>
      <c r="F327" s="17"/>
      <c r="G327" s="18"/>
      <c r="H327" s="34"/>
      <c r="I327" s="34"/>
      <c r="J327" s="16"/>
      <c r="K327" s="17">
        <v>170582</v>
      </c>
      <c r="L327" s="17">
        <v>1154849995</v>
      </c>
      <c r="M327" s="19"/>
      <c r="N327" s="19"/>
      <c r="O327" s="18">
        <v>6.77</v>
      </c>
      <c r="P327" s="27"/>
    </row>
    <row r="328" spans="1:16" ht="24.95" customHeight="1" x14ac:dyDescent="0.25">
      <c r="A328" s="15">
        <v>44132</v>
      </c>
      <c r="B328" s="45"/>
      <c r="C328" s="17"/>
      <c r="D328" s="17"/>
      <c r="E328" s="17"/>
      <c r="F328" s="17"/>
      <c r="G328" s="18"/>
      <c r="H328" s="34"/>
      <c r="I328" s="34"/>
      <c r="J328" s="16"/>
      <c r="K328" s="17">
        <v>174413</v>
      </c>
      <c r="L328" s="17">
        <v>1180780870</v>
      </c>
      <c r="M328" s="19"/>
      <c r="N328" s="19"/>
      <c r="O328" s="18">
        <v>6.77</v>
      </c>
      <c r="P328" s="27"/>
    </row>
    <row r="329" spans="1:16" ht="24.95" customHeight="1" x14ac:dyDescent="0.25">
      <c r="A329" s="15">
        <v>44133</v>
      </c>
      <c r="B329" s="45"/>
      <c r="C329" s="17"/>
      <c r="D329" s="17"/>
      <c r="E329" s="17"/>
      <c r="F329" s="17"/>
      <c r="G329" s="18"/>
      <c r="H329" s="17"/>
      <c r="I329" s="17"/>
      <c r="J329" s="16"/>
      <c r="K329" s="17">
        <v>178243</v>
      </c>
      <c r="L329" s="17">
        <v>1206711744</v>
      </c>
      <c r="M329" s="19"/>
      <c r="N329" s="19"/>
      <c r="O329" s="18">
        <v>6.77</v>
      </c>
      <c r="P329" s="27"/>
    </row>
    <row r="330" spans="1:16" ht="24.95" customHeight="1" x14ac:dyDescent="0.25">
      <c r="A330" s="15">
        <v>44134</v>
      </c>
      <c r="B330" s="45"/>
      <c r="C330" s="17"/>
      <c r="D330" s="17"/>
      <c r="E330" s="17"/>
      <c r="F330" s="17"/>
      <c r="G330" s="18"/>
      <c r="H330" s="34"/>
      <c r="I330" s="34"/>
      <c r="J330" s="16"/>
      <c r="K330" s="17">
        <v>182073</v>
      </c>
      <c r="L330" s="17">
        <v>1232642619</v>
      </c>
      <c r="M330" s="19"/>
      <c r="N330" s="19"/>
      <c r="O330" s="18">
        <v>6.77</v>
      </c>
      <c r="P330" s="27"/>
    </row>
    <row r="331" spans="1:16" ht="24.95" customHeight="1" x14ac:dyDescent="0.25">
      <c r="A331" s="15">
        <v>44135</v>
      </c>
      <c r="B331" s="45"/>
      <c r="C331" s="17"/>
      <c r="D331" s="17"/>
      <c r="E331" s="17"/>
      <c r="F331" s="17"/>
      <c r="G331" s="18"/>
      <c r="H331" s="34"/>
      <c r="I331" s="34"/>
      <c r="J331" s="16"/>
      <c r="K331" s="17">
        <v>185903</v>
      </c>
      <c r="L331" s="17">
        <v>1258573494</v>
      </c>
      <c r="M331" s="19"/>
      <c r="N331" s="19"/>
      <c r="O331" s="18">
        <v>6.77</v>
      </c>
      <c r="P331" s="27"/>
    </row>
    <row r="332" spans="1:16" ht="24.95" customHeight="1" x14ac:dyDescent="0.25">
      <c r="A332" s="15">
        <v>44136</v>
      </c>
      <c r="B332" s="45"/>
      <c r="C332" s="17"/>
      <c r="D332" s="17"/>
      <c r="E332" s="17"/>
      <c r="F332" s="17"/>
      <c r="G332" s="18"/>
      <c r="H332" s="34"/>
      <c r="I332" s="34"/>
      <c r="J332" s="16"/>
      <c r="K332" s="17">
        <v>189734</v>
      </c>
      <c r="L332" s="17">
        <v>1284504368</v>
      </c>
      <c r="M332" s="19"/>
      <c r="N332" s="19"/>
      <c r="O332" s="18">
        <v>6.77</v>
      </c>
      <c r="P332" s="27"/>
    </row>
    <row r="333" spans="1:16" ht="24.95" customHeight="1" x14ac:dyDescent="0.25">
      <c r="A333" s="15">
        <v>44137</v>
      </c>
      <c r="B333" s="45"/>
      <c r="C333" s="17"/>
      <c r="D333" s="17"/>
      <c r="E333" s="17"/>
      <c r="F333" s="17"/>
      <c r="G333" s="18"/>
      <c r="H333" s="34"/>
      <c r="I333" s="34"/>
      <c r="J333" s="16"/>
      <c r="K333" s="17">
        <v>193564</v>
      </c>
      <c r="L333" s="17">
        <v>1310435243</v>
      </c>
      <c r="M333" s="19"/>
      <c r="N333" s="19"/>
      <c r="O333" s="18">
        <v>6.77</v>
      </c>
      <c r="P333" s="27"/>
    </row>
    <row r="334" spans="1:16" ht="24.95" customHeight="1" x14ac:dyDescent="0.25">
      <c r="A334" s="15">
        <v>44138</v>
      </c>
      <c r="B334" s="45"/>
      <c r="C334" s="17"/>
      <c r="D334" s="17"/>
      <c r="E334" s="17"/>
      <c r="F334" s="17"/>
      <c r="G334" s="18"/>
      <c r="H334" s="34"/>
      <c r="I334" s="34"/>
      <c r="J334" s="16"/>
      <c r="K334" s="17">
        <v>197394</v>
      </c>
      <c r="L334" s="17">
        <v>1336366118</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81821</v>
      </c>
      <c r="L335" s="17">
        <v>553934116</v>
      </c>
      <c r="M335" s="19"/>
      <c r="N335" s="19"/>
      <c r="O335" s="18">
        <v>6.77</v>
      </c>
      <c r="P335" s="27"/>
    </row>
    <row r="336" spans="1:16" ht="24.95" customHeight="1" x14ac:dyDescent="0.25">
      <c r="A336" s="15">
        <v>44140</v>
      </c>
      <c r="B336" s="45"/>
      <c r="C336" s="17"/>
      <c r="D336" s="17"/>
      <c r="E336" s="17"/>
      <c r="F336" s="17"/>
      <c r="G336" s="18"/>
      <c r="H336" s="34"/>
      <c r="I336" s="34"/>
      <c r="J336" s="16"/>
      <c r="K336" s="17">
        <v>85651</v>
      </c>
      <c r="L336" s="17">
        <v>579864990</v>
      </c>
      <c r="M336" s="19"/>
      <c r="N336" s="19"/>
      <c r="O336" s="18">
        <v>6.77</v>
      </c>
      <c r="P336" s="27"/>
    </row>
    <row r="337" spans="1:16" ht="24.95" customHeight="1" x14ac:dyDescent="0.25">
      <c r="A337" s="15">
        <v>44141</v>
      </c>
      <c r="B337" s="45"/>
      <c r="C337" s="17"/>
      <c r="D337" s="17"/>
      <c r="E337" s="17"/>
      <c r="F337" s="17"/>
      <c r="G337" s="18"/>
      <c r="H337" s="34"/>
      <c r="I337" s="34"/>
      <c r="J337" s="16"/>
      <c r="K337" s="17">
        <v>97592</v>
      </c>
      <c r="L337" s="17">
        <v>660701278</v>
      </c>
      <c r="M337" s="19"/>
      <c r="N337" s="19"/>
      <c r="O337" s="18">
        <v>6.77</v>
      </c>
      <c r="P337" s="27"/>
    </row>
    <row r="338" spans="1:16" ht="24.95" customHeight="1" x14ac:dyDescent="0.25">
      <c r="A338" s="15">
        <v>44142</v>
      </c>
      <c r="B338" s="45"/>
      <c r="C338" s="17"/>
      <c r="D338" s="17"/>
      <c r="E338" s="17"/>
      <c r="F338" s="17"/>
      <c r="G338" s="18"/>
      <c r="H338" s="34"/>
      <c r="I338" s="34"/>
      <c r="J338" s="16"/>
      <c r="K338" s="17">
        <v>109532</v>
      </c>
      <c r="L338" s="17">
        <v>741537566</v>
      </c>
      <c r="M338" s="19"/>
      <c r="N338" s="19"/>
      <c r="O338" s="18">
        <v>6.77</v>
      </c>
      <c r="P338" s="27"/>
    </row>
    <row r="339" spans="1:16" ht="24.95" customHeight="1" x14ac:dyDescent="0.25">
      <c r="A339" s="15">
        <v>44143</v>
      </c>
      <c r="B339" s="45"/>
      <c r="C339" s="17"/>
      <c r="D339" s="17"/>
      <c r="E339" s="17"/>
      <c r="F339" s="17"/>
      <c r="G339" s="18"/>
      <c r="H339" s="34"/>
      <c r="I339" s="34"/>
      <c r="J339" s="16"/>
      <c r="K339" s="17">
        <v>121472</v>
      </c>
      <c r="L339" s="17">
        <v>822373853</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107054977</v>
      </c>
      <c r="M340" s="19"/>
      <c r="N340" s="19"/>
      <c r="O340" s="18">
        <v>6.77</v>
      </c>
      <c r="P340" s="27"/>
    </row>
    <row r="341" spans="1:16" ht="24.95" customHeight="1" x14ac:dyDescent="0.25">
      <c r="A341" s="15">
        <v>44145</v>
      </c>
      <c r="B341" s="45"/>
      <c r="C341" s="17"/>
      <c r="D341" s="17"/>
      <c r="E341" s="17"/>
      <c r="F341" s="17"/>
      <c r="G341" s="18"/>
      <c r="H341" s="34"/>
      <c r="I341" s="34"/>
      <c r="J341" s="16"/>
      <c r="K341" s="17">
        <v>27753</v>
      </c>
      <c r="L341" s="17">
        <v>187891264</v>
      </c>
      <c r="M341" s="19"/>
      <c r="N341" s="19"/>
      <c r="O341" s="18">
        <v>6.77</v>
      </c>
      <c r="P341" s="27"/>
    </row>
    <row r="342" spans="1:16" ht="24.95" customHeight="1" x14ac:dyDescent="0.25">
      <c r="A342" s="15">
        <v>44146</v>
      </c>
      <c r="B342" s="45"/>
      <c r="C342" s="17"/>
      <c r="D342" s="17"/>
      <c r="E342" s="17"/>
      <c r="F342" s="17"/>
      <c r="G342" s="18"/>
      <c r="H342" s="34"/>
      <c r="I342" s="34"/>
      <c r="J342" s="16"/>
      <c r="K342" s="17">
        <v>51453</v>
      </c>
      <c r="L342" s="17">
        <v>348343068</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508794873</v>
      </c>
      <c r="M343" s="19"/>
      <c r="N343" s="19"/>
      <c r="O343" s="18">
        <v>6.77</v>
      </c>
      <c r="P343" s="27"/>
    </row>
    <row r="344" spans="1:16" ht="24.95" customHeight="1" x14ac:dyDescent="0.25">
      <c r="A344" s="15">
        <v>44148</v>
      </c>
      <c r="B344" s="45"/>
      <c r="C344" s="17"/>
      <c r="D344" s="17"/>
      <c r="E344" s="17"/>
      <c r="F344" s="17"/>
      <c r="G344" s="18"/>
      <c r="H344" s="34"/>
      <c r="I344" s="34"/>
      <c r="J344" s="16"/>
      <c r="K344" s="17">
        <v>98854</v>
      </c>
      <c r="L344" s="17">
        <v>669246677</v>
      </c>
      <c r="M344" s="19"/>
      <c r="N344" s="19"/>
      <c r="O344" s="18">
        <v>6.77</v>
      </c>
      <c r="P344" s="27"/>
    </row>
    <row r="345" spans="1:16" ht="24.95" customHeight="1" x14ac:dyDescent="0.25">
      <c r="A345" s="15">
        <v>44149</v>
      </c>
      <c r="B345" s="45"/>
      <c r="C345" s="17"/>
      <c r="D345" s="17"/>
      <c r="E345" s="17"/>
      <c r="F345" s="17"/>
      <c r="G345" s="18"/>
      <c r="H345" s="34"/>
      <c r="I345" s="34"/>
      <c r="J345" s="16"/>
      <c r="K345" s="17">
        <v>122554</v>
      </c>
      <c r="L345" s="17">
        <v>829698481</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26851</v>
      </c>
      <c r="L346" s="17">
        <v>181787408</v>
      </c>
      <c r="M346" s="19"/>
      <c r="N346" s="19"/>
      <c r="O346" s="18">
        <v>6.77</v>
      </c>
      <c r="P346" s="27"/>
    </row>
    <row r="347" spans="1:16" ht="24.95" customHeight="1" x14ac:dyDescent="0.25">
      <c r="A347" s="15">
        <v>44151</v>
      </c>
      <c r="B347" s="45"/>
      <c r="C347" s="17"/>
      <c r="D347" s="17"/>
      <c r="E347" s="17"/>
      <c r="F347" s="17"/>
      <c r="G347" s="18"/>
      <c r="H347" s="34"/>
      <c r="I347" s="34"/>
      <c r="J347" s="16"/>
      <c r="K347" s="17">
        <v>38611</v>
      </c>
      <c r="L347" s="17">
        <v>261402924</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421854729</v>
      </c>
      <c r="M348" s="19"/>
      <c r="N348" s="19"/>
      <c r="O348" s="18">
        <v>6.77</v>
      </c>
      <c r="P348" s="27"/>
    </row>
    <row r="349" spans="1:16" ht="24.95" customHeight="1" x14ac:dyDescent="0.25">
      <c r="A349" s="15">
        <v>44153</v>
      </c>
      <c r="B349" s="45"/>
      <c r="C349" s="17"/>
      <c r="D349" s="17"/>
      <c r="E349" s="17"/>
      <c r="F349" s="17"/>
      <c r="G349" s="18"/>
      <c r="H349" s="34"/>
      <c r="I349" s="34"/>
      <c r="J349" s="16"/>
      <c r="K349" s="17">
        <v>86012</v>
      </c>
      <c r="L349" s="17">
        <v>582306533</v>
      </c>
      <c r="M349" s="19"/>
      <c r="N349" s="19"/>
      <c r="O349" s="18">
        <v>6.77</v>
      </c>
      <c r="P349" s="27"/>
    </row>
    <row r="350" spans="1:16" ht="24.95" customHeight="1" x14ac:dyDescent="0.25">
      <c r="A350" s="15">
        <v>44154</v>
      </c>
      <c r="B350" s="45"/>
      <c r="C350" s="17"/>
      <c r="D350" s="17"/>
      <c r="E350" s="17"/>
      <c r="F350" s="17"/>
      <c r="G350" s="18"/>
      <c r="H350" s="34"/>
      <c r="I350" s="34"/>
      <c r="J350" s="16"/>
      <c r="K350" s="17">
        <v>109712</v>
      </c>
      <c r="L350" s="17">
        <v>742758337</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7859</v>
      </c>
      <c r="L351" s="17">
        <v>53209568</v>
      </c>
      <c r="M351" s="19"/>
      <c r="N351" s="19"/>
      <c r="O351" s="18">
        <v>6.77</v>
      </c>
      <c r="P351" s="27"/>
    </row>
    <row r="352" spans="1:16" ht="24.95" customHeight="1" x14ac:dyDescent="0.25">
      <c r="A352" s="15">
        <v>44156</v>
      </c>
      <c r="B352" s="45"/>
      <c r="C352" s="17"/>
      <c r="D352" s="17"/>
      <c r="E352" s="17"/>
      <c r="F352" s="17"/>
      <c r="G352" s="18"/>
      <c r="H352" s="34"/>
      <c r="I352" s="34"/>
      <c r="J352" s="16"/>
      <c r="K352" s="17">
        <v>19799</v>
      </c>
      <c r="L352" s="17">
        <v>134045855</v>
      </c>
      <c r="M352" s="19"/>
      <c r="N352" s="19"/>
      <c r="O352" s="18">
        <v>6.77</v>
      </c>
      <c r="P352" s="27"/>
    </row>
    <row r="353" spans="1:16" ht="24.95" customHeight="1" x14ac:dyDescent="0.25">
      <c r="A353" s="15">
        <v>44157</v>
      </c>
      <c r="B353" s="45"/>
      <c r="C353" s="17"/>
      <c r="D353" s="17"/>
      <c r="E353" s="17"/>
      <c r="F353" s="17"/>
      <c r="G353" s="18"/>
      <c r="H353" s="34"/>
      <c r="I353" s="34"/>
      <c r="J353" s="16"/>
      <c r="K353" s="17">
        <v>44295</v>
      </c>
      <c r="L353" s="17">
        <v>299882200</v>
      </c>
      <c r="M353" s="19"/>
      <c r="N353" s="19"/>
      <c r="O353" s="18">
        <v>6.77</v>
      </c>
      <c r="P353" s="27"/>
    </row>
    <row r="354" spans="1:16" ht="24.95" customHeight="1" x14ac:dyDescent="0.25">
      <c r="A354" s="15">
        <v>44158</v>
      </c>
      <c r="B354" s="45"/>
      <c r="C354" s="17"/>
      <c r="D354" s="17"/>
      <c r="E354" s="17"/>
      <c r="F354" s="17"/>
      <c r="G354" s="18"/>
      <c r="H354" s="34"/>
      <c r="I354" s="34"/>
      <c r="J354" s="16"/>
      <c r="K354" s="17">
        <v>68791</v>
      </c>
      <c r="L354" s="17">
        <v>465718545</v>
      </c>
      <c r="M354" s="19"/>
      <c r="N354" s="19"/>
      <c r="O354" s="18">
        <v>6.77</v>
      </c>
      <c r="P354" s="27"/>
    </row>
    <row r="355" spans="1:16" ht="24.95" customHeight="1" x14ac:dyDescent="0.25">
      <c r="A355" s="15">
        <v>44159</v>
      </c>
      <c r="B355" s="45"/>
      <c r="C355" s="17"/>
      <c r="D355" s="17"/>
      <c r="E355" s="17"/>
      <c r="F355" s="17"/>
      <c r="G355" s="18"/>
      <c r="H355" s="34"/>
      <c r="I355" s="34"/>
      <c r="J355" s="16"/>
      <c r="K355" s="17">
        <v>93286</v>
      </c>
      <c r="L355" s="17">
        <v>631554890</v>
      </c>
      <c r="M355" s="19"/>
      <c r="N355" s="19"/>
      <c r="O355" s="18">
        <v>6.77</v>
      </c>
      <c r="P355" s="27"/>
    </row>
    <row r="356" spans="1:16" ht="24.95" customHeight="1" x14ac:dyDescent="0.25">
      <c r="A356" s="15">
        <v>44160</v>
      </c>
      <c r="B356" s="45"/>
      <c r="C356" s="17"/>
      <c r="D356" s="17"/>
      <c r="E356" s="17"/>
      <c r="F356" s="17"/>
      <c r="G356" s="18"/>
      <c r="H356" s="34"/>
      <c r="I356" s="34"/>
      <c r="J356" s="16"/>
      <c r="K356" s="17">
        <v>117782</v>
      </c>
      <c r="L356" s="17">
        <v>797391235</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154864704</v>
      </c>
      <c r="M357" s="19"/>
      <c r="N357" s="19"/>
      <c r="O357" s="18">
        <v>6.77</v>
      </c>
      <c r="P357" s="27"/>
    </row>
    <row r="358" spans="1:16" ht="24.95" customHeight="1" x14ac:dyDescent="0.25">
      <c r="A358" s="15">
        <v>44162</v>
      </c>
      <c r="B358" s="45"/>
      <c r="C358" s="17"/>
      <c r="D358" s="17"/>
      <c r="E358" s="17"/>
      <c r="F358" s="17"/>
      <c r="G358" s="18"/>
      <c r="H358" s="34"/>
      <c r="I358" s="34"/>
      <c r="J358" s="16"/>
      <c r="K358" s="17">
        <v>35430</v>
      </c>
      <c r="L358" s="17">
        <v>239864761</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405701106</v>
      </c>
      <c r="M359" s="19"/>
      <c r="N359" s="19"/>
      <c r="O359" s="18">
        <v>6.77</v>
      </c>
      <c r="P359" s="27"/>
    </row>
    <row r="360" spans="1:16" ht="24.95" customHeight="1" x14ac:dyDescent="0.25">
      <c r="A360" s="15">
        <v>44164</v>
      </c>
      <c r="B360" s="45"/>
      <c r="C360" s="17"/>
      <c r="D360" s="17"/>
      <c r="E360" s="17"/>
      <c r="F360" s="17"/>
      <c r="G360" s="18"/>
      <c r="H360" s="34"/>
      <c r="I360" s="34"/>
      <c r="J360" s="16"/>
      <c r="K360" s="17">
        <v>84421</v>
      </c>
      <c r="L360" s="17">
        <v>571537451</v>
      </c>
      <c r="M360" s="19"/>
      <c r="N360" s="19"/>
      <c r="O360" s="18">
        <v>6.77</v>
      </c>
      <c r="P360" s="27"/>
    </row>
    <row r="361" spans="1:16" ht="24.95" customHeight="1" x14ac:dyDescent="0.25">
      <c r="A361" s="15">
        <v>44165</v>
      </c>
      <c r="B361" s="45"/>
      <c r="C361" s="17"/>
      <c r="D361" s="17"/>
      <c r="E361" s="17"/>
      <c r="F361" s="17"/>
      <c r="G361" s="18"/>
      <c r="H361" s="34"/>
      <c r="I361" s="34"/>
      <c r="J361" s="16"/>
      <c r="K361" s="17">
        <v>108917</v>
      </c>
      <c r="L361" s="17">
        <v>737373796</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107054977</v>
      </c>
      <c r="M362" s="19"/>
      <c r="N362" s="19"/>
      <c r="O362" s="18">
        <v>6.77</v>
      </c>
      <c r="P362" s="27"/>
    </row>
    <row r="363" spans="1:16" ht="24.95" customHeight="1" x14ac:dyDescent="0.25">
      <c r="A363" s="15">
        <v>44167</v>
      </c>
      <c r="B363" s="45"/>
      <c r="C363" s="17"/>
      <c r="D363" s="17"/>
      <c r="E363" s="17"/>
      <c r="F363" s="17"/>
      <c r="G363" s="18"/>
      <c r="H363" s="34"/>
      <c r="I363" s="34"/>
      <c r="J363" s="16"/>
      <c r="K363" s="17">
        <v>27753</v>
      </c>
      <c r="L363" s="17">
        <v>187891264</v>
      </c>
      <c r="M363" s="19"/>
      <c r="N363" s="19"/>
      <c r="O363" s="18">
        <v>6.77</v>
      </c>
      <c r="P363" s="27"/>
    </row>
    <row r="364" spans="1:16" ht="24.95" customHeight="1" x14ac:dyDescent="0.25">
      <c r="A364" s="15">
        <v>44168</v>
      </c>
      <c r="B364" s="45"/>
      <c r="C364" s="17"/>
      <c r="D364" s="17"/>
      <c r="E364" s="17"/>
      <c r="F364" s="17"/>
      <c r="G364" s="18"/>
      <c r="H364" s="34"/>
      <c r="I364" s="34"/>
      <c r="J364" s="16"/>
      <c r="K364" s="17">
        <v>51453</v>
      </c>
      <c r="L364" s="17">
        <v>348343068</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508794873</v>
      </c>
      <c r="M365" s="19"/>
      <c r="N365" s="19"/>
      <c r="O365" s="18">
        <v>6.77</v>
      </c>
      <c r="P365" s="27"/>
    </row>
    <row r="366" spans="1:16" ht="24.95" customHeight="1" x14ac:dyDescent="0.25">
      <c r="A366" s="15">
        <v>44170</v>
      </c>
      <c r="B366" s="45"/>
      <c r="C366" s="17"/>
      <c r="D366" s="17"/>
      <c r="E366" s="17"/>
      <c r="F366" s="17"/>
      <c r="G366" s="18"/>
      <c r="H366" s="34"/>
      <c r="I366" s="34"/>
      <c r="J366" s="16"/>
      <c r="K366" s="17">
        <v>98854</v>
      </c>
      <c r="L366" s="17">
        <v>669246677</v>
      </c>
      <c r="M366" s="19"/>
      <c r="N366" s="19"/>
      <c r="O366" s="18">
        <v>6.77</v>
      </c>
      <c r="P366" s="27"/>
    </row>
    <row r="367" spans="1:16" ht="24.95" customHeight="1" x14ac:dyDescent="0.25">
      <c r="A367" s="15">
        <v>44171</v>
      </c>
      <c r="B367" s="45"/>
      <c r="C367" s="17"/>
      <c r="D367" s="17"/>
      <c r="E367" s="17"/>
      <c r="F367" s="17"/>
      <c r="G367" s="18"/>
      <c r="H367" s="34"/>
      <c r="I367" s="34"/>
      <c r="J367" s="16"/>
      <c r="K367" s="17">
        <v>122554</v>
      </c>
      <c r="L367" s="17">
        <v>829698481</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26851</v>
      </c>
      <c r="L368" s="17">
        <v>181787408</v>
      </c>
      <c r="M368" s="19"/>
      <c r="N368" s="19"/>
      <c r="O368" s="18">
        <v>6.77</v>
      </c>
      <c r="P368" s="27"/>
    </row>
    <row r="369" spans="1:16" ht="24.95" customHeight="1" x14ac:dyDescent="0.25">
      <c r="A369" s="15">
        <v>44173</v>
      </c>
      <c r="B369" s="45"/>
      <c r="C369" s="17"/>
      <c r="D369" s="17"/>
      <c r="E369" s="17"/>
      <c r="F369" s="17"/>
      <c r="G369" s="18"/>
      <c r="H369" s="34"/>
      <c r="I369" s="34"/>
      <c r="J369" s="16"/>
      <c r="K369" s="17">
        <v>38611</v>
      </c>
      <c r="L369" s="17">
        <v>261402924</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421854729</v>
      </c>
      <c r="M370" s="19"/>
      <c r="N370" s="19"/>
      <c r="O370" s="18">
        <v>6.77</v>
      </c>
      <c r="P370" s="27"/>
    </row>
    <row r="371" spans="1:16" ht="24.95" customHeight="1" x14ac:dyDescent="0.25">
      <c r="A371" s="15">
        <v>44175</v>
      </c>
      <c r="B371" s="45"/>
      <c r="C371" s="17"/>
      <c r="D371" s="17"/>
      <c r="E371" s="17"/>
      <c r="F371" s="17"/>
      <c r="G371" s="18"/>
      <c r="H371" s="34"/>
      <c r="I371" s="34"/>
      <c r="J371" s="16"/>
      <c r="K371" s="17">
        <v>86012</v>
      </c>
      <c r="L371" s="17">
        <v>582306533</v>
      </c>
      <c r="M371" s="19"/>
      <c r="N371" s="19"/>
      <c r="O371" s="18">
        <v>6.77</v>
      </c>
      <c r="P371" s="27"/>
    </row>
    <row r="372" spans="1:16" ht="24.95" customHeight="1" x14ac:dyDescent="0.25">
      <c r="A372" s="15">
        <v>44176</v>
      </c>
      <c r="B372" s="45"/>
      <c r="C372" s="17"/>
      <c r="D372" s="17"/>
      <c r="E372" s="17"/>
      <c r="F372" s="17"/>
      <c r="G372" s="18"/>
      <c r="H372" s="34"/>
      <c r="I372" s="34"/>
      <c r="J372" s="16"/>
      <c r="K372" s="17">
        <v>109712</v>
      </c>
      <c r="L372" s="17">
        <v>742758337</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5845</v>
      </c>
      <c r="L373" s="17">
        <v>39573195</v>
      </c>
      <c r="M373" s="19"/>
      <c r="N373" s="19"/>
      <c r="O373" s="18">
        <v>6.77</v>
      </c>
      <c r="P373" s="27"/>
    </row>
    <row r="374" spans="1:16" ht="24.95" customHeight="1" x14ac:dyDescent="0.25">
      <c r="A374" s="15">
        <v>44178</v>
      </c>
      <c r="B374" s="45"/>
      <c r="C374" s="17"/>
      <c r="D374" s="17"/>
      <c r="E374" s="17"/>
      <c r="F374" s="17"/>
      <c r="G374" s="18"/>
      <c r="H374" s="34"/>
      <c r="I374" s="34"/>
      <c r="J374" s="16"/>
      <c r="K374" s="17">
        <v>17785</v>
      </c>
      <c r="L374" s="17">
        <v>120409482</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279758220</v>
      </c>
      <c r="M375" s="19"/>
      <c r="N375" s="19"/>
      <c r="O375" s="18">
        <v>6.77</v>
      </c>
      <c r="P375" s="27"/>
    </row>
    <row r="376" spans="1:16" ht="24.95" customHeight="1" x14ac:dyDescent="0.25">
      <c r="A376" s="15">
        <v>44180</v>
      </c>
      <c r="B376" s="45"/>
      <c r="C376" s="17"/>
      <c r="D376" s="17"/>
      <c r="E376" s="17"/>
      <c r="F376" s="17"/>
      <c r="G376" s="18"/>
      <c r="H376" s="34"/>
      <c r="I376" s="34"/>
      <c r="J376" s="16"/>
      <c r="K376" s="17">
        <v>64860</v>
      </c>
      <c r="L376" s="17">
        <v>439106957</v>
      </c>
      <c r="M376" s="19"/>
      <c r="N376" s="19"/>
      <c r="O376" s="18">
        <v>6.77</v>
      </c>
      <c r="P376" s="27"/>
    </row>
    <row r="377" spans="1:16" ht="24.95" customHeight="1" x14ac:dyDescent="0.25">
      <c r="A377" s="15">
        <v>44181</v>
      </c>
      <c r="B377" s="45"/>
      <c r="C377" s="17"/>
      <c r="D377" s="17"/>
      <c r="E377" s="17"/>
      <c r="F377" s="17"/>
      <c r="G377" s="18"/>
      <c r="H377" s="34"/>
      <c r="I377" s="34"/>
      <c r="J377" s="16"/>
      <c r="K377" s="17">
        <v>88397</v>
      </c>
      <c r="L377" s="17">
        <v>598455694</v>
      </c>
      <c r="M377" s="19"/>
      <c r="N377" s="19"/>
      <c r="O377" s="18">
        <v>6.77</v>
      </c>
      <c r="P377" s="27"/>
    </row>
    <row r="378" spans="1:16" ht="24.95" customHeight="1" x14ac:dyDescent="0.25">
      <c r="A378" s="15">
        <v>44182</v>
      </c>
      <c r="B378" s="45"/>
      <c r="C378" s="17"/>
      <c r="D378" s="17"/>
      <c r="E378" s="17"/>
      <c r="F378" s="17"/>
      <c r="G378" s="18"/>
      <c r="H378" s="34"/>
      <c r="I378" s="34"/>
      <c r="J378" s="16"/>
      <c r="K378" s="17">
        <v>111935</v>
      </c>
      <c r="L378" s="17">
        <v>757804432</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13355</v>
      </c>
      <c r="L379" s="17">
        <v>90418409</v>
      </c>
      <c r="M379" s="19"/>
      <c r="N379" s="19"/>
      <c r="O379" s="18">
        <v>6.77</v>
      </c>
      <c r="P379" s="27"/>
    </row>
    <row r="380" spans="1:16" ht="24.95" customHeight="1" x14ac:dyDescent="0.25">
      <c r="A380" s="15">
        <v>44184</v>
      </c>
      <c r="B380" s="45"/>
      <c r="C380" s="17"/>
      <c r="D380" s="17"/>
      <c r="E380" s="17"/>
      <c r="F380" s="17"/>
      <c r="G380" s="18"/>
      <c r="H380" s="34"/>
      <c r="I380" s="34"/>
      <c r="J380" s="16"/>
      <c r="K380" s="17">
        <v>24952</v>
      </c>
      <c r="L380" s="17">
        <v>168930858</v>
      </c>
      <c r="M380" s="19"/>
      <c r="N380" s="19"/>
      <c r="O380" s="18">
        <v>6.77</v>
      </c>
      <c r="P380" s="27"/>
    </row>
    <row r="381" spans="1:16" ht="24.95" customHeight="1" x14ac:dyDescent="0.25">
      <c r="A381" s="15">
        <v>44185</v>
      </c>
      <c r="B381" s="45"/>
      <c r="C381" s="17"/>
      <c r="D381" s="17"/>
      <c r="E381" s="17"/>
      <c r="F381" s="17"/>
      <c r="G381" s="18"/>
      <c r="H381" s="34"/>
      <c r="I381" s="34"/>
      <c r="J381" s="16"/>
      <c r="K381" s="17">
        <v>47651</v>
      </c>
      <c r="L381" s="17">
        <v>322601014</v>
      </c>
      <c r="M381" s="19"/>
      <c r="N381" s="19"/>
      <c r="O381" s="18">
        <v>6.77</v>
      </c>
      <c r="P381" s="27"/>
    </row>
    <row r="382" spans="1:16" ht="24.95" customHeight="1" x14ac:dyDescent="0.25">
      <c r="A382" s="15">
        <v>44186</v>
      </c>
      <c r="B382" s="45"/>
      <c r="C382" s="17"/>
      <c r="D382" s="17"/>
      <c r="E382" s="17"/>
      <c r="F382" s="17"/>
      <c r="G382" s="18"/>
      <c r="H382" s="34"/>
      <c r="I382" s="34"/>
      <c r="J382" s="16"/>
      <c r="K382" s="17">
        <v>70349</v>
      </c>
      <c r="L382" s="17">
        <v>476271169</v>
      </c>
      <c r="M382" s="19"/>
      <c r="N382" s="19"/>
      <c r="O382" s="18">
        <v>6.77</v>
      </c>
      <c r="P382" s="27"/>
    </row>
    <row r="383" spans="1:16" ht="24.95" customHeight="1" x14ac:dyDescent="0.25">
      <c r="A383" s="15">
        <v>44187</v>
      </c>
      <c r="B383" s="45"/>
      <c r="C383" s="17"/>
      <c r="D383" s="17"/>
      <c r="E383" s="17"/>
      <c r="F383" s="17"/>
      <c r="G383" s="18"/>
      <c r="H383" s="34"/>
      <c r="I383" s="34"/>
      <c r="J383" s="16"/>
      <c r="K383" s="17">
        <v>93048</v>
      </c>
      <c r="L383" s="17">
        <v>629941324</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783611479</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20845</v>
      </c>
      <c r="L385" s="17">
        <v>141126470</v>
      </c>
      <c r="M385" s="19"/>
      <c r="N385" s="19"/>
      <c r="O385" s="18">
        <v>6.77</v>
      </c>
      <c r="P385" s="27"/>
    </row>
    <row r="386" spans="1:16" ht="24.95" customHeight="1" x14ac:dyDescent="0.25">
      <c r="A386" s="15">
        <v>44190</v>
      </c>
      <c r="B386" s="45"/>
      <c r="C386" s="17"/>
      <c r="D386" s="17"/>
      <c r="E386" s="17"/>
      <c r="F386" s="17"/>
      <c r="G386" s="18"/>
      <c r="H386" s="34"/>
      <c r="I386" s="34"/>
      <c r="J386" s="16"/>
      <c r="K386" s="17">
        <v>31947</v>
      </c>
      <c r="L386" s="17">
        <v>216284175</v>
      </c>
      <c r="M386" s="19"/>
      <c r="N386" s="19"/>
      <c r="O386" s="18">
        <v>6.77</v>
      </c>
      <c r="P386" s="27"/>
    </row>
    <row r="387" spans="1:16" ht="24.95" customHeight="1" x14ac:dyDescent="0.25">
      <c r="A387" s="15">
        <v>44191</v>
      </c>
      <c r="B387" s="45"/>
      <c r="C387" s="17"/>
      <c r="D387" s="17"/>
      <c r="E387" s="17"/>
      <c r="F387" s="17"/>
      <c r="G387" s="18"/>
      <c r="H387" s="34"/>
      <c r="I387" s="34"/>
      <c r="J387" s="16"/>
      <c r="K387" s="17">
        <v>54808</v>
      </c>
      <c r="L387" s="17">
        <v>371057397</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15177</v>
      </c>
      <c r="L388" s="17">
        <v>102753411</v>
      </c>
      <c r="M388" s="19"/>
      <c r="N388" s="19"/>
      <c r="O388" s="18">
        <v>6.77</v>
      </c>
      <c r="P388" s="27"/>
    </row>
    <row r="389" spans="1:16" ht="24.95" customHeight="1" x14ac:dyDescent="0.25">
      <c r="A389" s="15">
        <v>44193</v>
      </c>
      <c r="B389" s="45"/>
      <c r="C389" s="17"/>
      <c r="D389" s="17"/>
      <c r="E389" s="17"/>
      <c r="F389" s="17"/>
      <c r="G389" s="18"/>
      <c r="H389" s="34"/>
      <c r="I389" s="34"/>
      <c r="J389" s="16"/>
      <c r="K389" s="17">
        <v>38039</v>
      </c>
      <c r="L389" s="17">
        <v>257526633</v>
      </c>
      <c r="M389" s="19"/>
      <c r="N389" s="19"/>
      <c r="O389" s="18">
        <v>6.77</v>
      </c>
      <c r="P389" s="27"/>
    </row>
    <row r="390" spans="1:16" ht="24.95" customHeight="1" x14ac:dyDescent="0.25">
      <c r="A390" s="15">
        <v>44194</v>
      </c>
      <c r="B390" s="45"/>
      <c r="C390" s="17"/>
      <c r="D390" s="17"/>
      <c r="E390" s="17"/>
      <c r="F390" s="17"/>
      <c r="G390" s="18"/>
      <c r="H390" s="34"/>
      <c r="I390" s="34"/>
      <c r="J390" s="16"/>
      <c r="K390" s="17">
        <v>65707</v>
      </c>
      <c r="L390" s="17">
        <v>444844255</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1648</v>
      </c>
      <c r="L391" s="17">
        <v>11160850</v>
      </c>
      <c r="M391" s="19"/>
      <c r="N391" s="19"/>
      <c r="O391" s="18">
        <v>6.77</v>
      </c>
      <c r="P391" s="27"/>
    </row>
    <row r="392" spans="1:16" ht="24.95" customHeight="1" x14ac:dyDescent="0.25">
      <c r="A392" s="15">
        <v>44196</v>
      </c>
      <c r="B392" s="45"/>
      <c r="C392" s="32"/>
      <c r="D392" s="32"/>
      <c r="E392" s="33"/>
      <c r="F392" s="35"/>
      <c r="G392" s="35"/>
      <c r="H392" s="35"/>
      <c r="I392" s="35"/>
      <c r="J392" s="16"/>
      <c r="K392" s="17">
        <v>18215</v>
      </c>
      <c r="L392" s="17">
        <v>123320767</v>
      </c>
      <c r="M392" s="19"/>
      <c r="N392" s="19"/>
      <c r="O392" s="18">
        <v>6.77</v>
      </c>
      <c r="P392" s="27"/>
    </row>
    <row r="393" spans="1:16" ht="24.95" customHeight="1" x14ac:dyDescent="0.25">
      <c r="A393" s="77">
        <v>44061.697916666664</v>
      </c>
      <c r="B393" s="77"/>
      <c r="C393" s="77"/>
      <c r="D393" s="77"/>
      <c r="E393" s="77"/>
      <c r="F393" s="77"/>
      <c r="G393" s="77"/>
      <c r="H393" s="77"/>
      <c r="I393" s="77"/>
      <c r="J393" s="77"/>
      <c r="K393" s="77"/>
      <c r="L393" s="77"/>
      <c r="M393" s="77"/>
      <c r="N393" s="77"/>
      <c r="O393" s="77"/>
      <c r="P393" s="77"/>
    </row>
    <row r="394" spans="1:16" s="20" customFormat="1" ht="57.75" customHeight="1" x14ac:dyDescent="0.2">
      <c r="A394" s="63" t="s">
        <v>30</v>
      </c>
      <c r="B394" s="64"/>
      <c r="C394" s="64"/>
      <c r="D394" s="64"/>
      <c r="E394" s="64"/>
      <c r="F394" s="64"/>
      <c r="G394" s="64"/>
      <c r="H394" s="64"/>
      <c r="I394" s="64"/>
      <c r="J394" s="64"/>
      <c r="K394" s="64"/>
      <c r="L394" s="64"/>
      <c r="M394" s="64"/>
      <c r="N394" s="64"/>
      <c r="O394" s="64"/>
      <c r="P394" s="64"/>
    </row>
  </sheetData>
  <autoFilter ref="A2:O394" xr:uid="{00000000-0009-0000-0000-000000000000}"/>
  <mergeCells count="45">
    <mergeCell ref="K203:L233"/>
    <mergeCell ref="A170:A171"/>
    <mergeCell ref="O170:O171"/>
    <mergeCell ref="O158:O159"/>
    <mergeCell ref="A158:A159"/>
    <mergeCell ref="B158:B159"/>
    <mergeCell ref="A196:A197"/>
    <mergeCell ref="K172:L202"/>
    <mergeCell ref="O104:O106"/>
    <mergeCell ref="K102:L135"/>
    <mergeCell ref="O124:O126"/>
    <mergeCell ref="A104:A106"/>
    <mergeCell ref="A124:A126"/>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2020-08-18T13:44:35Z</dcterms:modified>
</cp:coreProperties>
</file>