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-120" yWindow="-120" windowWidth="29040" windowHeight="1584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8" i="1" l="1"/>
  <c r="G330" i="1" l="1"/>
  <c r="G320" i="1"/>
  <c r="G322" i="1"/>
  <c r="G273" i="1"/>
  <c r="G233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80" i="1" l="1"/>
  <c r="G256" i="1"/>
  <c r="G299" i="1" l="1"/>
  <c r="B299" i="1"/>
  <c r="G249" i="1" l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<sst xmlns="http://schemas.openxmlformats.org/spreadsheetml/2006/main" count="155" uniqueCount="47">
  <si>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</si>
  <si>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</si>
  <si>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</si>
  <si>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</si>
  <si>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</si>
  <si>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</si>
  <si>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</si>
  <si>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</si>
  <si>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</si>
  <si>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</si>
  <si>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</si>
  <si>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</si>
  <si>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</si>
  <si>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</si>
  <si>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</si>
  <si>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</si>
  <si>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</si>
  <si>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</si>
  <si>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</si>
  <si>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</si>
  <si>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</si>
  <si>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</si>
  <si>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</si>
  <si>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</si>
  <si>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</si>
  <si>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</si>
  <si>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</si>
  <si>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</si>
  <si>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</si>
  <si>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</si>
  <si>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</si>
  <si>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</si>
  <si>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</si>
  <si>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</si>
  <si>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</si>
  <si>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</si>
  <si>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</si>
  <si>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</si>
  <si>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</si>
  <si>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</si>
  <si>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</si>
  <si>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</si>
  <si>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</si>
  <si>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</si>
  <si>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ΜΥΤΙΛΗΝΑΙΟΣ Α.Ε. /MYTILINAIOS S.A.</t>
  </si>
  <si>
    <t>Δ.ΕΠ.Α. Α.Ε./DEPA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</si>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</sst>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80" zoomScaleNormal="80" zoomScaleSheetLayoutView="75" workbookViewId="0">
      <pane ySplit="3" topLeftCell="A337" activePane="bottomLeft" state="frozen"/>
      <selection pane="bottomLeft" activeCell="K344" sqref="K344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4" width="13.5703125" style="8"/>
    <col min="245" max="245" width="9.28515625" style="8" customWidth="1"/>
    <col min="246" max="246" width="17.42578125" style="8" customWidth="1"/>
    <col min="247" max="247" width="27.140625" style="8" customWidth="1"/>
    <col min="248" max="248" width="14" style="8" customWidth="1"/>
    <col min="249" max="249" width="12.5703125" style="8" customWidth="1"/>
    <col min="250" max="250" width="11.28515625" style="8" customWidth="1"/>
    <col min="251" max="251" width="15" style="8" customWidth="1"/>
    <col min="252" max="252" width="15.42578125" style="8" customWidth="1"/>
    <col min="253" max="253" width="17" style="8" customWidth="1"/>
    <col min="254" max="254" width="13.85546875" style="8" customWidth="1"/>
    <col min="255" max="255" width="13.7109375" style="8" customWidth="1"/>
    <col min="256" max="256" width="14.28515625" style="8" customWidth="1"/>
    <col min="257" max="257" width="14.85546875" style="8" customWidth="1"/>
    <col min="258" max="258" width="3.85546875" style="8" customWidth="1"/>
    <col min="259" max="500" width="13.5703125" style="8"/>
    <col min="501" max="501" width="9.28515625" style="8" customWidth="1"/>
    <col min="502" max="502" width="17.42578125" style="8" customWidth="1"/>
    <col min="503" max="503" width="27.140625" style="8" customWidth="1"/>
    <col min="504" max="504" width="14" style="8" customWidth="1"/>
    <col min="505" max="505" width="12.5703125" style="8" customWidth="1"/>
    <col min="506" max="506" width="11.28515625" style="8" customWidth="1"/>
    <col min="507" max="507" width="15" style="8" customWidth="1"/>
    <col min="508" max="508" width="15.42578125" style="8" customWidth="1"/>
    <col min="509" max="509" width="17" style="8" customWidth="1"/>
    <col min="510" max="510" width="13.85546875" style="8" customWidth="1"/>
    <col min="511" max="511" width="13.7109375" style="8" customWidth="1"/>
    <col min="512" max="512" width="14.28515625" style="8" customWidth="1"/>
    <col min="513" max="513" width="14.85546875" style="8" customWidth="1"/>
    <col min="514" max="514" width="3.85546875" style="8" customWidth="1"/>
    <col min="515" max="756" width="13.5703125" style="8"/>
    <col min="757" max="757" width="9.28515625" style="8" customWidth="1"/>
    <col min="758" max="758" width="17.42578125" style="8" customWidth="1"/>
    <col min="759" max="759" width="27.140625" style="8" customWidth="1"/>
    <col min="760" max="760" width="14" style="8" customWidth="1"/>
    <col min="761" max="761" width="12.5703125" style="8" customWidth="1"/>
    <col min="762" max="762" width="11.28515625" style="8" customWidth="1"/>
    <col min="763" max="763" width="15" style="8" customWidth="1"/>
    <col min="764" max="764" width="15.42578125" style="8" customWidth="1"/>
    <col min="765" max="765" width="17" style="8" customWidth="1"/>
    <col min="766" max="766" width="13.85546875" style="8" customWidth="1"/>
    <col min="767" max="767" width="13.7109375" style="8" customWidth="1"/>
    <col min="768" max="768" width="14.28515625" style="8" customWidth="1"/>
    <col min="769" max="769" width="14.85546875" style="8" customWidth="1"/>
    <col min="770" max="770" width="3.85546875" style="8" customWidth="1"/>
    <col min="771" max="1012" width="13.5703125" style="8"/>
    <col min="1013" max="1013" width="9.28515625" style="8" customWidth="1"/>
    <col min="1014" max="1014" width="17.42578125" style="8" customWidth="1"/>
    <col min="1015" max="1015" width="27.140625" style="8" customWidth="1"/>
    <col min="1016" max="1016" width="14" style="8" customWidth="1"/>
    <col min="1017" max="1017" width="12.5703125" style="8" customWidth="1"/>
    <col min="1018" max="1018" width="11.28515625" style="8" customWidth="1"/>
    <col min="1019" max="1019" width="15" style="8" customWidth="1"/>
    <col min="1020" max="1020" width="15.42578125" style="8" customWidth="1"/>
    <col min="1021" max="1021" width="17" style="8" customWidth="1"/>
    <col min="1022" max="1022" width="13.85546875" style="8" customWidth="1"/>
    <col min="1023" max="1023" width="13.7109375" style="8" customWidth="1"/>
    <col min="1024" max="1024" width="14.28515625" style="8" customWidth="1"/>
    <col min="1025" max="1025" width="14.85546875" style="8" customWidth="1"/>
    <col min="1026" max="1026" width="3.85546875" style="8" customWidth="1"/>
    <col min="1027" max="1268" width="13.5703125" style="8"/>
    <col min="1269" max="1269" width="9.28515625" style="8" customWidth="1"/>
    <col min="1270" max="1270" width="17.42578125" style="8" customWidth="1"/>
    <col min="1271" max="1271" width="27.140625" style="8" customWidth="1"/>
    <col min="1272" max="1272" width="14" style="8" customWidth="1"/>
    <col min="1273" max="1273" width="12.5703125" style="8" customWidth="1"/>
    <col min="1274" max="1274" width="11.28515625" style="8" customWidth="1"/>
    <col min="1275" max="1275" width="15" style="8" customWidth="1"/>
    <col min="1276" max="1276" width="15.42578125" style="8" customWidth="1"/>
    <col min="1277" max="1277" width="17" style="8" customWidth="1"/>
    <col min="1278" max="1278" width="13.85546875" style="8" customWidth="1"/>
    <col min="1279" max="1279" width="13.7109375" style="8" customWidth="1"/>
    <col min="1280" max="1280" width="14.28515625" style="8" customWidth="1"/>
    <col min="1281" max="1281" width="14.85546875" style="8" customWidth="1"/>
    <col min="1282" max="1282" width="3.85546875" style="8" customWidth="1"/>
    <col min="1283" max="1524" width="13.5703125" style="8"/>
    <col min="1525" max="1525" width="9.28515625" style="8" customWidth="1"/>
    <col min="1526" max="1526" width="17.42578125" style="8" customWidth="1"/>
    <col min="1527" max="1527" width="27.140625" style="8" customWidth="1"/>
    <col min="1528" max="1528" width="14" style="8" customWidth="1"/>
    <col min="1529" max="1529" width="12.5703125" style="8" customWidth="1"/>
    <col min="1530" max="1530" width="11.28515625" style="8" customWidth="1"/>
    <col min="1531" max="1531" width="15" style="8" customWidth="1"/>
    <col min="1532" max="1532" width="15.42578125" style="8" customWidth="1"/>
    <col min="1533" max="1533" width="17" style="8" customWidth="1"/>
    <col min="1534" max="1534" width="13.85546875" style="8" customWidth="1"/>
    <col min="1535" max="1535" width="13.7109375" style="8" customWidth="1"/>
    <col min="1536" max="1536" width="14.28515625" style="8" customWidth="1"/>
    <col min="1537" max="1537" width="14.85546875" style="8" customWidth="1"/>
    <col min="1538" max="1538" width="3.85546875" style="8" customWidth="1"/>
    <col min="1539" max="1780" width="13.5703125" style="8"/>
    <col min="1781" max="1781" width="9.28515625" style="8" customWidth="1"/>
    <col min="1782" max="1782" width="17.42578125" style="8" customWidth="1"/>
    <col min="1783" max="1783" width="27.140625" style="8" customWidth="1"/>
    <col min="1784" max="1784" width="14" style="8" customWidth="1"/>
    <col min="1785" max="1785" width="12.5703125" style="8" customWidth="1"/>
    <col min="1786" max="1786" width="11.28515625" style="8" customWidth="1"/>
    <col min="1787" max="1787" width="15" style="8" customWidth="1"/>
    <col min="1788" max="1788" width="15.42578125" style="8" customWidth="1"/>
    <col min="1789" max="1789" width="17" style="8" customWidth="1"/>
    <col min="1790" max="1790" width="13.85546875" style="8" customWidth="1"/>
    <col min="1791" max="1791" width="13.7109375" style="8" customWidth="1"/>
    <col min="1792" max="1792" width="14.28515625" style="8" customWidth="1"/>
    <col min="1793" max="1793" width="14.85546875" style="8" customWidth="1"/>
    <col min="1794" max="1794" width="3.85546875" style="8" customWidth="1"/>
    <col min="1795" max="2036" width="13.5703125" style="8"/>
    <col min="2037" max="2037" width="9.28515625" style="8" customWidth="1"/>
    <col min="2038" max="2038" width="17.42578125" style="8" customWidth="1"/>
    <col min="2039" max="2039" width="27.140625" style="8" customWidth="1"/>
    <col min="2040" max="2040" width="14" style="8" customWidth="1"/>
    <col min="2041" max="2041" width="12.5703125" style="8" customWidth="1"/>
    <col min="2042" max="2042" width="11.28515625" style="8" customWidth="1"/>
    <col min="2043" max="2043" width="15" style="8" customWidth="1"/>
    <col min="2044" max="2044" width="15.42578125" style="8" customWidth="1"/>
    <col min="2045" max="2045" width="17" style="8" customWidth="1"/>
    <col min="2046" max="2046" width="13.85546875" style="8" customWidth="1"/>
    <col min="2047" max="2047" width="13.7109375" style="8" customWidth="1"/>
    <col min="2048" max="2048" width="14.28515625" style="8" customWidth="1"/>
    <col min="2049" max="2049" width="14.85546875" style="8" customWidth="1"/>
    <col min="2050" max="2050" width="3.85546875" style="8" customWidth="1"/>
    <col min="2051" max="2292" width="13.5703125" style="8"/>
    <col min="2293" max="2293" width="9.28515625" style="8" customWidth="1"/>
    <col min="2294" max="2294" width="17.42578125" style="8" customWidth="1"/>
    <col min="2295" max="2295" width="27.140625" style="8" customWidth="1"/>
    <col min="2296" max="2296" width="14" style="8" customWidth="1"/>
    <col min="2297" max="2297" width="12.5703125" style="8" customWidth="1"/>
    <col min="2298" max="2298" width="11.28515625" style="8" customWidth="1"/>
    <col min="2299" max="2299" width="15" style="8" customWidth="1"/>
    <col min="2300" max="2300" width="15.42578125" style="8" customWidth="1"/>
    <col min="2301" max="2301" width="17" style="8" customWidth="1"/>
    <col min="2302" max="2302" width="13.85546875" style="8" customWidth="1"/>
    <col min="2303" max="2303" width="13.7109375" style="8" customWidth="1"/>
    <col min="2304" max="2304" width="14.28515625" style="8" customWidth="1"/>
    <col min="2305" max="2305" width="14.85546875" style="8" customWidth="1"/>
    <col min="2306" max="2306" width="3.85546875" style="8" customWidth="1"/>
    <col min="2307" max="2548" width="13.5703125" style="8"/>
    <col min="2549" max="2549" width="9.28515625" style="8" customWidth="1"/>
    <col min="2550" max="2550" width="17.42578125" style="8" customWidth="1"/>
    <col min="2551" max="2551" width="27.140625" style="8" customWidth="1"/>
    <col min="2552" max="2552" width="14" style="8" customWidth="1"/>
    <col min="2553" max="2553" width="12.5703125" style="8" customWidth="1"/>
    <col min="2554" max="2554" width="11.28515625" style="8" customWidth="1"/>
    <col min="2555" max="2555" width="15" style="8" customWidth="1"/>
    <col min="2556" max="2556" width="15.42578125" style="8" customWidth="1"/>
    <col min="2557" max="2557" width="17" style="8" customWidth="1"/>
    <col min="2558" max="2558" width="13.85546875" style="8" customWidth="1"/>
    <col min="2559" max="2559" width="13.7109375" style="8" customWidth="1"/>
    <col min="2560" max="2560" width="14.28515625" style="8" customWidth="1"/>
    <col min="2561" max="2561" width="14.85546875" style="8" customWidth="1"/>
    <col min="2562" max="2562" width="3.85546875" style="8" customWidth="1"/>
    <col min="2563" max="2804" width="13.5703125" style="8"/>
    <col min="2805" max="2805" width="9.28515625" style="8" customWidth="1"/>
    <col min="2806" max="2806" width="17.42578125" style="8" customWidth="1"/>
    <col min="2807" max="2807" width="27.140625" style="8" customWidth="1"/>
    <col min="2808" max="2808" width="14" style="8" customWidth="1"/>
    <col min="2809" max="2809" width="12.5703125" style="8" customWidth="1"/>
    <col min="2810" max="2810" width="11.28515625" style="8" customWidth="1"/>
    <col min="2811" max="2811" width="15" style="8" customWidth="1"/>
    <col min="2812" max="2812" width="15.42578125" style="8" customWidth="1"/>
    <col min="2813" max="2813" width="17" style="8" customWidth="1"/>
    <col min="2814" max="2814" width="13.85546875" style="8" customWidth="1"/>
    <col min="2815" max="2815" width="13.7109375" style="8" customWidth="1"/>
    <col min="2816" max="2816" width="14.28515625" style="8" customWidth="1"/>
    <col min="2817" max="2817" width="14.85546875" style="8" customWidth="1"/>
    <col min="2818" max="2818" width="3.85546875" style="8" customWidth="1"/>
    <col min="2819" max="3060" width="13.5703125" style="8"/>
    <col min="3061" max="3061" width="9.28515625" style="8" customWidth="1"/>
    <col min="3062" max="3062" width="17.42578125" style="8" customWidth="1"/>
    <col min="3063" max="3063" width="27.140625" style="8" customWidth="1"/>
    <col min="3064" max="3064" width="14" style="8" customWidth="1"/>
    <col min="3065" max="3065" width="12.5703125" style="8" customWidth="1"/>
    <col min="3066" max="3066" width="11.28515625" style="8" customWidth="1"/>
    <col min="3067" max="3067" width="15" style="8" customWidth="1"/>
    <col min="3068" max="3068" width="15.42578125" style="8" customWidth="1"/>
    <col min="3069" max="3069" width="17" style="8" customWidth="1"/>
    <col min="3070" max="3070" width="13.85546875" style="8" customWidth="1"/>
    <col min="3071" max="3071" width="13.7109375" style="8" customWidth="1"/>
    <col min="3072" max="3072" width="14.28515625" style="8" customWidth="1"/>
    <col min="3073" max="3073" width="14.85546875" style="8" customWidth="1"/>
    <col min="3074" max="3074" width="3.85546875" style="8" customWidth="1"/>
    <col min="3075" max="3316" width="13.5703125" style="8"/>
    <col min="3317" max="3317" width="9.28515625" style="8" customWidth="1"/>
    <col min="3318" max="3318" width="17.42578125" style="8" customWidth="1"/>
    <col min="3319" max="3319" width="27.140625" style="8" customWidth="1"/>
    <col min="3320" max="3320" width="14" style="8" customWidth="1"/>
    <col min="3321" max="3321" width="12.5703125" style="8" customWidth="1"/>
    <col min="3322" max="3322" width="11.28515625" style="8" customWidth="1"/>
    <col min="3323" max="3323" width="15" style="8" customWidth="1"/>
    <col min="3324" max="3324" width="15.42578125" style="8" customWidth="1"/>
    <col min="3325" max="3325" width="17" style="8" customWidth="1"/>
    <col min="3326" max="3326" width="13.85546875" style="8" customWidth="1"/>
    <col min="3327" max="3327" width="13.7109375" style="8" customWidth="1"/>
    <col min="3328" max="3328" width="14.28515625" style="8" customWidth="1"/>
    <col min="3329" max="3329" width="14.85546875" style="8" customWidth="1"/>
    <col min="3330" max="3330" width="3.85546875" style="8" customWidth="1"/>
    <col min="3331" max="3572" width="13.5703125" style="8"/>
    <col min="3573" max="3573" width="9.28515625" style="8" customWidth="1"/>
    <col min="3574" max="3574" width="17.42578125" style="8" customWidth="1"/>
    <col min="3575" max="3575" width="27.140625" style="8" customWidth="1"/>
    <col min="3576" max="3576" width="14" style="8" customWidth="1"/>
    <col min="3577" max="3577" width="12.5703125" style="8" customWidth="1"/>
    <col min="3578" max="3578" width="11.28515625" style="8" customWidth="1"/>
    <col min="3579" max="3579" width="15" style="8" customWidth="1"/>
    <col min="3580" max="3580" width="15.42578125" style="8" customWidth="1"/>
    <col min="3581" max="3581" width="17" style="8" customWidth="1"/>
    <col min="3582" max="3582" width="13.85546875" style="8" customWidth="1"/>
    <col min="3583" max="3583" width="13.7109375" style="8" customWidth="1"/>
    <col min="3584" max="3584" width="14.28515625" style="8" customWidth="1"/>
    <col min="3585" max="3585" width="14.85546875" style="8" customWidth="1"/>
    <col min="3586" max="3586" width="3.85546875" style="8" customWidth="1"/>
    <col min="3587" max="3828" width="13.5703125" style="8"/>
    <col min="3829" max="3829" width="9.28515625" style="8" customWidth="1"/>
    <col min="3830" max="3830" width="17.42578125" style="8" customWidth="1"/>
    <col min="3831" max="3831" width="27.140625" style="8" customWidth="1"/>
    <col min="3832" max="3832" width="14" style="8" customWidth="1"/>
    <col min="3833" max="3833" width="12.5703125" style="8" customWidth="1"/>
    <col min="3834" max="3834" width="11.28515625" style="8" customWidth="1"/>
    <col min="3835" max="3835" width="15" style="8" customWidth="1"/>
    <col min="3836" max="3836" width="15.42578125" style="8" customWidth="1"/>
    <col min="3837" max="3837" width="17" style="8" customWidth="1"/>
    <col min="3838" max="3838" width="13.85546875" style="8" customWidth="1"/>
    <col min="3839" max="3839" width="13.7109375" style="8" customWidth="1"/>
    <col min="3840" max="3840" width="14.28515625" style="8" customWidth="1"/>
    <col min="3841" max="3841" width="14.85546875" style="8" customWidth="1"/>
    <col min="3842" max="3842" width="3.85546875" style="8" customWidth="1"/>
    <col min="3843" max="4084" width="13.5703125" style="8"/>
    <col min="4085" max="4085" width="9.28515625" style="8" customWidth="1"/>
    <col min="4086" max="4086" width="17.42578125" style="8" customWidth="1"/>
    <col min="4087" max="4087" width="27.140625" style="8" customWidth="1"/>
    <col min="4088" max="4088" width="14" style="8" customWidth="1"/>
    <col min="4089" max="4089" width="12.5703125" style="8" customWidth="1"/>
    <col min="4090" max="4090" width="11.28515625" style="8" customWidth="1"/>
    <col min="4091" max="4091" width="15" style="8" customWidth="1"/>
    <col min="4092" max="4092" width="15.42578125" style="8" customWidth="1"/>
    <col min="4093" max="4093" width="17" style="8" customWidth="1"/>
    <col min="4094" max="4094" width="13.85546875" style="8" customWidth="1"/>
    <col min="4095" max="4095" width="13.7109375" style="8" customWidth="1"/>
    <col min="4096" max="4096" width="14.28515625" style="8" customWidth="1"/>
    <col min="4097" max="4097" width="14.85546875" style="8" customWidth="1"/>
    <col min="4098" max="4098" width="3.85546875" style="8" customWidth="1"/>
    <col min="4099" max="4340" width="13.5703125" style="8"/>
    <col min="4341" max="4341" width="9.28515625" style="8" customWidth="1"/>
    <col min="4342" max="4342" width="17.42578125" style="8" customWidth="1"/>
    <col min="4343" max="4343" width="27.140625" style="8" customWidth="1"/>
    <col min="4344" max="4344" width="14" style="8" customWidth="1"/>
    <col min="4345" max="4345" width="12.5703125" style="8" customWidth="1"/>
    <col min="4346" max="4346" width="11.28515625" style="8" customWidth="1"/>
    <col min="4347" max="4347" width="15" style="8" customWidth="1"/>
    <col min="4348" max="4348" width="15.42578125" style="8" customWidth="1"/>
    <col min="4349" max="4349" width="17" style="8" customWidth="1"/>
    <col min="4350" max="4350" width="13.85546875" style="8" customWidth="1"/>
    <col min="4351" max="4351" width="13.7109375" style="8" customWidth="1"/>
    <col min="4352" max="4352" width="14.28515625" style="8" customWidth="1"/>
    <col min="4353" max="4353" width="14.85546875" style="8" customWidth="1"/>
    <col min="4354" max="4354" width="3.85546875" style="8" customWidth="1"/>
    <col min="4355" max="4596" width="13.5703125" style="8"/>
    <col min="4597" max="4597" width="9.28515625" style="8" customWidth="1"/>
    <col min="4598" max="4598" width="17.42578125" style="8" customWidth="1"/>
    <col min="4599" max="4599" width="27.140625" style="8" customWidth="1"/>
    <col min="4600" max="4600" width="14" style="8" customWidth="1"/>
    <col min="4601" max="4601" width="12.5703125" style="8" customWidth="1"/>
    <col min="4602" max="4602" width="11.28515625" style="8" customWidth="1"/>
    <col min="4603" max="4603" width="15" style="8" customWidth="1"/>
    <col min="4604" max="4604" width="15.42578125" style="8" customWidth="1"/>
    <col min="4605" max="4605" width="17" style="8" customWidth="1"/>
    <col min="4606" max="4606" width="13.85546875" style="8" customWidth="1"/>
    <col min="4607" max="4607" width="13.7109375" style="8" customWidth="1"/>
    <col min="4608" max="4608" width="14.28515625" style="8" customWidth="1"/>
    <col min="4609" max="4609" width="14.85546875" style="8" customWidth="1"/>
    <col min="4610" max="4610" width="3.85546875" style="8" customWidth="1"/>
    <col min="4611" max="4852" width="13.5703125" style="8"/>
    <col min="4853" max="4853" width="9.28515625" style="8" customWidth="1"/>
    <col min="4854" max="4854" width="17.42578125" style="8" customWidth="1"/>
    <col min="4855" max="4855" width="27.140625" style="8" customWidth="1"/>
    <col min="4856" max="4856" width="14" style="8" customWidth="1"/>
    <col min="4857" max="4857" width="12.5703125" style="8" customWidth="1"/>
    <col min="4858" max="4858" width="11.28515625" style="8" customWidth="1"/>
    <col min="4859" max="4859" width="15" style="8" customWidth="1"/>
    <col min="4860" max="4860" width="15.42578125" style="8" customWidth="1"/>
    <col min="4861" max="4861" width="17" style="8" customWidth="1"/>
    <col min="4862" max="4862" width="13.85546875" style="8" customWidth="1"/>
    <col min="4863" max="4863" width="13.7109375" style="8" customWidth="1"/>
    <col min="4864" max="4864" width="14.28515625" style="8" customWidth="1"/>
    <col min="4865" max="4865" width="14.85546875" style="8" customWidth="1"/>
    <col min="4866" max="4866" width="3.85546875" style="8" customWidth="1"/>
    <col min="4867" max="5108" width="13.5703125" style="8"/>
    <col min="5109" max="5109" width="9.28515625" style="8" customWidth="1"/>
    <col min="5110" max="5110" width="17.42578125" style="8" customWidth="1"/>
    <col min="5111" max="5111" width="27.140625" style="8" customWidth="1"/>
    <col min="5112" max="5112" width="14" style="8" customWidth="1"/>
    <col min="5113" max="5113" width="12.5703125" style="8" customWidth="1"/>
    <col min="5114" max="5114" width="11.28515625" style="8" customWidth="1"/>
    <col min="5115" max="5115" width="15" style="8" customWidth="1"/>
    <col min="5116" max="5116" width="15.42578125" style="8" customWidth="1"/>
    <col min="5117" max="5117" width="17" style="8" customWidth="1"/>
    <col min="5118" max="5118" width="13.85546875" style="8" customWidth="1"/>
    <col min="5119" max="5119" width="13.7109375" style="8" customWidth="1"/>
    <col min="5120" max="5120" width="14.28515625" style="8" customWidth="1"/>
    <col min="5121" max="5121" width="14.85546875" style="8" customWidth="1"/>
    <col min="5122" max="5122" width="3.85546875" style="8" customWidth="1"/>
    <col min="5123" max="5364" width="13.5703125" style="8"/>
    <col min="5365" max="5365" width="9.28515625" style="8" customWidth="1"/>
    <col min="5366" max="5366" width="17.42578125" style="8" customWidth="1"/>
    <col min="5367" max="5367" width="27.140625" style="8" customWidth="1"/>
    <col min="5368" max="5368" width="14" style="8" customWidth="1"/>
    <col min="5369" max="5369" width="12.5703125" style="8" customWidth="1"/>
    <col min="5370" max="5370" width="11.28515625" style="8" customWidth="1"/>
    <col min="5371" max="5371" width="15" style="8" customWidth="1"/>
    <col min="5372" max="5372" width="15.42578125" style="8" customWidth="1"/>
    <col min="5373" max="5373" width="17" style="8" customWidth="1"/>
    <col min="5374" max="5374" width="13.85546875" style="8" customWidth="1"/>
    <col min="5375" max="5375" width="13.7109375" style="8" customWidth="1"/>
    <col min="5376" max="5376" width="14.28515625" style="8" customWidth="1"/>
    <col min="5377" max="5377" width="14.85546875" style="8" customWidth="1"/>
    <col min="5378" max="5378" width="3.85546875" style="8" customWidth="1"/>
    <col min="5379" max="5620" width="13.5703125" style="8"/>
    <col min="5621" max="5621" width="9.28515625" style="8" customWidth="1"/>
    <col min="5622" max="5622" width="17.42578125" style="8" customWidth="1"/>
    <col min="5623" max="5623" width="27.140625" style="8" customWidth="1"/>
    <col min="5624" max="5624" width="14" style="8" customWidth="1"/>
    <col min="5625" max="5625" width="12.5703125" style="8" customWidth="1"/>
    <col min="5626" max="5626" width="11.28515625" style="8" customWidth="1"/>
    <col min="5627" max="5627" width="15" style="8" customWidth="1"/>
    <col min="5628" max="5628" width="15.42578125" style="8" customWidth="1"/>
    <col min="5629" max="5629" width="17" style="8" customWidth="1"/>
    <col min="5630" max="5630" width="13.85546875" style="8" customWidth="1"/>
    <col min="5631" max="5631" width="13.7109375" style="8" customWidth="1"/>
    <col min="5632" max="5632" width="14.28515625" style="8" customWidth="1"/>
    <col min="5633" max="5633" width="14.85546875" style="8" customWidth="1"/>
    <col min="5634" max="5634" width="3.85546875" style="8" customWidth="1"/>
    <col min="5635" max="5876" width="13.5703125" style="8"/>
    <col min="5877" max="5877" width="9.28515625" style="8" customWidth="1"/>
    <col min="5878" max="5878" width="17.42578125" style="8" customWidth="1"/>
    <col min="5879" max="5879" width="27.140625" style="8" customWidth="1"/>
    <col min="5880" max="5880" width="14" style="8" customWidth="1"/>
    <col min="5881" max="5881" width="12.5703125" style="8" customWidth="1"/>
    <col min="5882" max="5882" width="11.28515625" style="8" customWidth="1"/>
    <col min="5883" max="5883" width="15" style="8" customWidth="1"/>
    <col min="5884" max="5884" width="15.42578125" style="8" customWidth="1"/>
    <col min="5885" max="5885" width="17" style="8" customWidth="1"/>
    <col min="5886" max="5886" width="13.85546875" style="8" customWidth="1"/>
    <col min="5887" max="5887" width="13.7109375" style="8" customWidth="1"/>
    <col min="5888" max="5888" width="14.28515625" style="8" customWidth="1"/>
    <col min="5889" max="5889" width="14.85546875" style="8" customWidth="1"/>
    <col min="5890" max="5890" width="3.85546875" style="8" customWidth="1"/>
    <col min="5891" max="6132" width="13.5703125" style="8"/>
    <col min="6133" max="6133" width="9.28515625" style="8" customWidth="1"/>
    <col min="6134" max="6134" width="17.42578125" style="8" customWidth="1"/>
    <col min="6135" max="6135" width="27.140625" style="8" customWidth="1"/>
    <col min="6136" max="6136" width="14" style="8" customWidth="1"/>
    <col min="6137" max="6137" width="12.5703125" style="8" customWidth="1"/>
    <col min="6138" max="6138" width="11.28515625" style="8" customWidth="1"/>
    <col min="6139" max="6139" width="15" style="8" customWidth="1"/>
    <col min="6140" max="6140" width="15.42578125" style="8" customWidth="1"/>
    <col min="6141" max="6141" width="17" style="8" customWidth="1"/>
    <col min="6142" max="6142" width="13.85546875" style="8" customWidth="1"/>
    <col min="6143" max="6143" width="13.7109375" style="8" customWidth="1"/>
    <col min="6144" max="6144" width="14.28515625" style="8" customWidth="1"/>
    <col min="6145" max="6145" width="14.85546875" style="8" customWidth="1"/>
    <col min="6146" max="6146" width="3.85546875" style="8" customWidth="1"/>
    <col min="6147" max="6388" width="13.5703125" style="8"/>
    <col min="6389" max="6389" width="9.28515625" style="8" customWidth="1"/>
    <col min="6390" max="6390" width="17.42578125" style="8" customWidth="1"/>
    <col min="6391" max="6391" width="27.140625" style="8" customWidth="1"/>
    <col min="6392" max="6392" width="14" style="8" customWidth="1"/>
    <col min="6393" max="6393" width="12.5703125" style="8" customWidth="1"/>
    <col min="6394" max="6394" width="11.28515625" style="8" customWidth="1"/>
    <col min="6395" max="6395" width="15" style="8" customWidth="1"/>
    <col min="6396" max="6396" width="15.42578125" style="8" customWidth="1"/>
    <col min="6397" max="6397" width="17" style="8" customWidth="1"/>
    <col min="6398" max="6398" width="13.85546875" style="8" customWidth="1"/>
    <col min="6399" max="6399" width="13.7109375" style="8" customWidth="1"/>
    <col min="6400" max="6400" width="14.28515625" style="8" customWidth="1"/>
    <col min="6401" max="6401" width="14.85546875" style="8" customWidth="1"/>
    <col min="6402" max="6402" width="3.85546875" style="8" customWidth="1"/>
    <col min="6403" max="6644" width="13.5703125" style="8"/>
    <col min="6645" max="6645" width="9.28515625" style="8" customWidth="1"/>
    <col min="6646" max="6646" width="17.42578125" style="8" customWidth="1"/>
    <col min="6647" max="6647" width="27.140625" style="8" customWidth="1"/>
    <col min="6648" max="6648" width="14" style="8" customWidth="1"/>
    <col min="6649" max="6649" width="12.5703125" style="8" customWidth="1"/>
    <col min="6650" max="6650" width="11.28515625" style="8" customWidth="1"/>
    <col min="6651" max="6651" width="15" style="8" customWidth="1"/>
    <col min="6652" max="6652" width="15.42578125" style="8" customWidth="1"/>
    <col min="6653" max="6653" width="17" style="8" customWidth="1"/>
    <col min="6654" max="6654" width="13.85546875" style="8" customWidth="1"/>
    <col min="6655" max="6655" width="13.7109375" style="8" customWidth="1"/>
    <col min="6656" max="6656" width="14.28515625" style="8" customWidth="1"/>
    <col min="6657" max="6657" width="14.85546875" style="8" customWidth="1"/>
    <col min="6658" max="6658" width="3.85546875" style="8" customWidth="1"/>
    <col min="6659" max="6900" width="13.5703125" style="8"/>
    <col min="6901" max="6901" width="9.28515625" style="8" customWidth="1"/>
    <col min="6902" max="6902" width="17.42578125" style="8" customWidth="1"/>
    <col min="6903" max="6903" width="27.140625" style="8" customWidth="1"/>
    <col min="6904" max="6904" width="14" style="8" customWidth="1"/>
    <col min="6905" max="6905" width="12.5703125" style="8" customWidth="1"/>
    <col min="6906" max="6906" width="11.28515625" style="8" customWidth="1"/>
    <col min="6907" max="6907" width="15" style="8" customWidth="1"/>
    <col min="6908" max="6908" width="15.42578125" style="8" customWidth="1"/>
    <col min="6909" max="6909" width="17" style="8" customWidth="1"/>
    <col min="6910" max="6910" width="13.85546875" style="8" customWidth="1"/>
    <col min="6911" max="6911" width="13.7109375" style="8" customWidth="1"/>
    <col min="6912" max="6912" width="14.28515625" style="8" customWidth="1"/>
    <col min="6913" max="6913" width="14.85546875" style="8" customWidth="1"/>
    <col min="6914" max="6914" width="3.85546875" style="8" customWidth="1"/>
    <col min="6915" max="7156" width="13.5703125" style="8"/>
    <col min="7157" max="7157" width="9.28515625" style="8" customWidth="1"/>
    <col min="7158" max="7158" width="17.42578125" style="8" customWidth="1"/>
    <col min="7159" max="7159" width="27.140625" style="8" customWidth="1"/>
    <col min="7160" max="7160" width="14" style="8" customWidth="1"/>
    <col min="7161" max="7161" width="12.5703125" style="8" customWidth="1"/>
    <col min="7162" max="7162" width="11.28515625" style="8" customWidth="1"/>
    <col min="7163" max="7163" width="15" style="8" customWidth="1"/>
    <col min="7164" max="7164" width="15.42578125" style="8" customWidth="1"/>
    <col min="7165" max="7165" width="17" style="8" customWidth="1"/>
    <col min="7166" max="7166" width="13.85546875" style="8" customWidth="1"/>
    <col min="7167" max="7167" width="13.7109375" style="8" customWidth="1"/>
    <col min="7168" max="7168" width="14.28515625" style="8" customWidth="1"/>
    <col min="7169" max="7169" width="14.85546875" style="8" customWidth="1"/>
    <col min="7170" max="7170" width="3.85546875" style="8" customWidth="1"/>
    <col min="7171" max="7412" width="13.5703125" style="8"/>
    <col min="7413" max="7413" width="9.28515625" style="8" customWidth="1"/>
    <col min="7414" max="7414" width="17.42578125" style="8" customWidth="1"/>
    <col min="7415" max="7415" width="27.140625" style="8" customWidth="1"/>
    <col min="7416" max="7416" width="14" style="8" customWidth="1"/>
    <col min="7417" max="7417" width="12.5703125" style="8" customWidth="1"/>
    <col min="7418" max="7418" width="11.28515625" style="8" customWidth="1"/>
    <col min="7419" max="7419" width="15" style="8" customWidth="1"/>
    <col min="7420" max="7420" width="15.42578125" style="8" customWidth="1"/>
    <col min="7421" max="7421" width="17" style="8" customWidth="1"/>
    <col min="7422" max="7422" width="13.85546875" style="8" customWidth="1"/>
    <col min="7423" max="7423" width="13.7109375" style="8" customWidth="1"/>
    <col min="7424" max="7424" width="14.28515625" style="8" customWidth="1"/>
    <col min="7425" max="7425" width="14.85546875" style="8" customWidth="1"/>
    <col min="7426" max="7426" width="3.85546875" style="8" customWidth="1"/>
    <col min="7427" max="7668" width="13.5703125" style="8"/>
    <col min="7669" max="7669" width="9.28515625" style="8" customWidth="1"/>
    <col min="7670" max="7670" width="17.42578125" style="8" customWidth="1"/>
    <col min="7671" max="7671" width="27.140625" style="8" customWidth="1"/>
    <col min="7672" max="7672" width="14" style="8" customWidth="1"/>
    <col min="7673" max="7673" width="12.5703125" style="8" customWidth="1"/>
    <col min="7674" max="7674" width="11.28515625" style="8" customWidth="1"/>
    <col min="7675" max="7675" width="15" style="8" customWidth="1"/>
    <col min="7676" max="7676" width="15.42578125" style="8" customWidth="1"/>
    <col min="7677" max="7677" width="17" style="8" customWidth="1"/>
    <col min="7678" max="7678" width="13.85546875" style="8" customWidth="1"/>
    <col min="7679" max="7679" width="13.7109375" style="8" customWidth="1"/>
    <col min="7680" max="7680" width="14.28515625" style="8" customWidth="1"/>
    <col min="7681" max="7681" width="14.85546875" style="8" customWidth="1"/>
    <col min="7682" max="7682" width="3.85546875" style="8" customWidth="1"/>
    <col min="7683" max="7924" width="13.5703125" style="8"/>
    <col min="7925" max="7925" width="9.28515625" style="8" customWidth="1"/>
    <col min="7926" max="7926" width="17.42578125" style="8" customWidth="1"/>
    <col min="7927" max="7927" width="27.140625" style="8" customWidth="1"/>
    <col min="7928" max="7928" width="14" style="8" customWidth="1"/>
    <col min="7929" max="7929" width="12.5703125" style="8" customWidth="1"/>
    <col min="7930" max="7930" width="11.28515625" style="8" customWidth="1"/>
    <col min="7931" max="7931" width="15" style="8" customWidth="1"/>
    <col min="7932" max="7932" width="15.42578125" style="8" customWidth="1"/>
    <col min="7933" max="7933" width="17" style="8" customWidth="1"/>
    <col min="7934" max="7934" width="13.85546875" style="8" customWidth="1"/>
    <col min="7935" max="7935" width="13.7109375" style="8" customWidth="1"/>
    <col min="7936" max="7936" width="14.28515625" style="8" customWidth="1"/>
    <col min="7937" max="7937" width="14.85546875" style="8" customWidth="1"/>
    <col min="7938" max="7938" width="3.85546875" style="8" customWidth="1"/>
    <col min="7939" max="8180" width="13.5703125" style="8"/>
    <col min="8181" max="8181" width="9.28515625" style="8" customWidth="1"/>
    <col min="8182" max="8182" width="17.42578125" style="8" customWidth="1"/>
    <col min="8183" max="8183" width="27.140625" style="8" customWidth="1"/>
    <col min="8184" max="8184" width="14" style="8" customWidth="1"/>
    <col min="8185" max="8185" width="12.5703125" style="8" customWidth="1"/>
    <col min="8186" max="8186" width="11.28515625" style="8" customWidth="1"/>
    <col min="8187" max="8187" width="15" style="8" customWidth="1"/>
    <col min="8188" max="8188" width="15.42578125" style="8" customWidth="1"/>
    <col min="8189" max="8189" width="17" style="8" customWidth="1"/>
    <col min="8190" max="8190" width="13.85546875" style="8" customWidth="1"/>
    <col min="8191" max="8191" width="13.7109375" style="8" customWidth="1"/>
    <col min="8192" max="8192" width="14.28515625" style="8" customWidth="1"/>
    <col min="8193" max="8193" width="14.85546875" style="8" customWidth="1"/>
    <col min="8194" max="8194" width="3.85546875" style="8" customWidth="1"/>
    <col min="8195" max="8436" width="13.5703125" style="8"/>
    <col min="8437" max="8437" width="9.28515625" style="8" customWidth="1"/>
    <col min="8438" max="8438" width="17.42578125" style="8" customWidth="1"/>
    <col min="8439" max="8439" width="27.140625" style="8" customWidth="1"/>
    <col min="8440" max="8440" width="14" style="8" customWidth="1"/>
    <col min="8441" max="8441" width="12.5703125" style="8" customWidth="1"/>
    <col min="8442" max="8442" width="11.28515625" style="8" customWidth="1"/>
    <col min="8443" max="8443" width="15" style="8" customWidth="1"/>
    <col min="8444" max="8444" width="15.42578125" style="8" customWidth="1"/>
    <col min="8445" max="8445" width="17" style="8" customWidth="1"/>
    <col min="8446" max="8446" width="13.85546875" style="8" customWidth="1"/>
    <col min="8447" max="8447" width="13.7109375" style="8" customWidth="1"/>
    <col min="8448" max="8448" width="14.28515625" style="8" customWidth="1"/>
    <col min="8449" max="8449" width="14.85546875" style="8" customWidth="1"/>
    <col min="8450" max="8450" width="3.85546875" style="8" customWidth="1"/>
    <col min="8451" max="8692" width="13.5703125" style="8"/>
    <col min="8693" max="8693" width="9.28515625" style="8" customWidth="1"/>
    <col min="8694" max="8694" width="17.42578125" style="8" customWidth="1"/>
    <col min="8695" max="8695" width="27.140625" style="8" customWidth="1"/>
    <col min="8696" max="8696" width="14" style="8" customWidth="1"/>
    <col min="8697" max="8697" width="12.5703125" style="8" customWidth="1"/>
    <col min="8698" max="8698" width="11.28515625" style="8" customWidth="1"/>
    <col min="8699" max="8699" width="15" style="8" customWidth="1"/>
    <col min="8700" max="8700" width="15.42578125" style="8" customWidth="1"/>
    <col min="8701" max="8701" width="17" style="8" customWidth="1"/>
    <col min="8702" max="8702" width="13.85546875" style="8" customWidth="1"/>
    <col min="8703" max="8703" width="13.7109375" style="8" customWidth="1"/>
    <col min="8704" max="8704" width="14.28515625" style="8" customWidth="1"/>
    <col min="8705" max="8705" width="14.85546875" style="8" customWidth="1"/>
    <col min="8706" max="8706" width="3.85546875" style="8" customWidth="1"/>
    <col min="8707" max="8948" width="13.5703125" style="8"/>
    <col min="8949" max="8949" width="9.28515625" style="8" customWidth="1"/>
    <col min="8950" max="8950" width="17.42578125" style="8" customWidth="1"/>
    <col min="8951" max="8951" width="27.140625" style="8" customWidth="1"/>
    <col min="8952" max="8952" width="14" style="8" customWidth="1"/>
    <col min="8953" max="8953" width="12.5703125" style="8" customWidth="1"/>
    <col min="8954" max="8954" width="11.28515625" style="8" customWidth="1"/>
    <col min="8955" max="8955" width="15" style="8" customWidth="1"/>
    <col min="8956" max="8956" width="15.42578125" style="8" customWidth="1"/>
    <col min="8957" max="8957" width="17" style="8" customWidth="1"/>
    <col min="8958" max="8958" width="13.85546875" style="8" customWidth="1"/>
    <col min="8959" max="8959" width="13.7109375" style="8" customWidth="1"/>
    <col min="8960" max="8960" width="14.28515625" style="8" customWidth="1"/>
    <col min="8961" max="8961" width="14.85546875" style="8" customWidth="1"/>
    <col min="8962" max="8962" width="3.85546875" style="8" customWidth="1"/>
    <col min="8963" max="9204" width="13.5703125" style="8"/>
    <col min="9205" max="9205" width="9.28515625" style="8" customWidth="1"/>
    <col min="9206" max="9206" width="17.42578125" style="8" customWidth="1"/>
    <col min="9207" max="9207" width="27.140625" style="8" customWidth="1"/>
    <col min="9208" max="9208" width="14" style="8" customWidth="1"/>
    <col min="9209" max="9209" width="12.5703125" style="8" customWidth="1"/>
    <col min="9210" max="9210" width="11.28515625" style="8" customWidth="1"/>
    <col min="9211" max="9211" width="15" style="8" customWidth="1"/>
    <col min="9212" max="9212" width="15.42578125" style="8" customWidth="1"/>
    <col min="9213" max="9213" width="17" style="8" customWidth="1"/>
    <col min="9214" max="9214" width="13.85546875" style="8" customWidth="1"/>
    <col min="9215" max="9215" width="13.7109375" style="8" customWidth="1"/>
    <col min="9216" max="9216" width="14.28515625" style="8" customWidth="1"/>
    <col min="9217" max="9217" width="14.85546875" style="8" customWidth="1"/>
    <col min="9218" max="9218" width="3.85546875" style="8" customWidth="1"/>
    <col min="9219" max="9460" width="13.5703125" style="8"/>
    <col min="9461" max="9461" width="9.28515625" style="8" customWidth="1"/>
    <col min="9462" max="9462" width="17.42578125" style="8" customWidth="1"/>
    <col min="9463" max="9463" width="27.140625" style="8" customWidth="1"/>
    <col min="9464" max="9464" width="14" style="8" customWidth="1"/>
    <col min="9465" max="9465" width="12.5703125" style="8" customWidth="1"/>
    <col min="9466" max="9466" width="11.28515625" style="8" customWidth="1"/>
    <col min="9467" max="9467" width="15" style="8" customWidth="1"/>
    <col min="9468" max="9468" width="15.42578125" style="8" customWidth="1"/>
    <col min="9469" max="9469" width="17" style="8" customWidth="1"/>
    <col min="9470" max="9470" width="13.85546875" style="8" customWidth="1"/>
    <col min="9471" max="9471" width="13.7109375" style="8" customWidth="1"/>
    <col min="9472" max="9472" width="14.28515625" style="8" customWidth="1"/>
    <col min="9473" max="9473" width="14.85546875" style="8" customWidth="1"/>
    <col min="9474" max="9474" width="3.85546875" style="8" customWidth="1"/>
    <col min="9475" max="9716" width="13.5703125" style="8"/>
    <col min="9717" max="9717" width="9.28515625" style="8" customWidth="1"/>
    <col min="9718" max="9718" width="17.42578125" style="8" customWidth="1"/>
    <col min="9719" max="9719" width="27.140625" style="8" customWidth="1"/>
    <col min="9720" max="9720" width="14" style="8" customWidth="1"/>
    <col min="9721" max="9721" width="12.5703125" style="8" customWidth="1"/>
    <col min="9722" max="9722" width="11.28515625" style="8" customWidth="1"/>
    <col min="9723" max="9723" width="15" style="8" customWidth="1"/>
    <col min="9724" max="9724" width="15.42578125" style="8" customWidth="1"/>
    <col min="9725" max="9725" width="17" style="8" customWidth="1"/>
    <col min="9726" max="9726" width="13.85546875" style="8" customWidth="1"/>
    <col min="9727" max="9727" width="13.7109375" style="8" customWidth="1"/>
    <col min="9728" max="9728" width="14.28515625" style="8" customWidth="1"/>
    <col min="9729" max="9729" width="14.85546875" style="8" customWidth="1"/>
    <col min="9730" max="9730" width="3.85546875" style="8" customWidth="1"/>
    <col min="9731" max="9972" width="13.5703125" style="8"/>
    <col min="9973" max="9973" width="9.28515625" style="8" customWidth="1"/>
    <col min="9974" max="9974" width="17.42578125" style="8" customWidth="1"/>
    <col min="9975" max="9975" width="27.140625" style="8" customWidth="1"/>
    <col min="9976" max="9976" width="14" style="8" customWidth="1"/>
    <col min="9977" max="9977" width="12.5703125" style="8" customWidth="1"/>
    <col min="9978" max="9978" width="11.28515625" style="8" customWidth="1"/>
    <col min="9979" max="9979" width="15" style="8" customWidth="1"/>
    <col min="9980" max="9980" width="15.42578125" style="8" customWidth="1"/>
    <col min="9981" max="9981" width="17" style="8" customWidth="1"/>
    <col min="9982" max="9982" width="13.85546875" style="8" customWidth="1"/>
    <col min="9983" max="9983" width="13.7109375" style="8" customWidth="1"/>
    <col min="9984" max="9984" width="14.28515625" style="8" customWidth="1"/>
    <col min="9985" max="9985" width="14.85546875" style="8" customWidth="1"/>
    <col min="9986" max="9986" width="3.85546875" style="8" customWidth="1"/>
    <col min="9987" max="10228" width="13.5703125" style="8"/>
    <col min="10229" max="10229" width="9.28515625" style="8" customWidth="1"/>
    <col min="10230" max="10230" width="17.42578125" style="8" customWidth="1"/>
    <col min="10231" max="10231" width="27.140625" style="8" customWidth="1"/>
    <col min="10232" max="10232" width="14" style="8" customWidth="1"/>
    <col min="10233" max="10233" width="12.5703125" style="8" customWidth="1"/>
    <col min="10234" max="10234" width="11.28515625" style="8" customWidth="1"/>
    <col min="10235" max="10235" width="15" style="8" customWidth="1"/>
    <col min="10236" max="10236" width="15.42578125" style="8" customWidth="1"/>
    <col min="10237" max="10237" width="17" style="8" customWidth="1"/>
    <col min="10238" max="10238" width="13.85546875" style="8" customWidth="1"/>
    <col min="10239" max="10239" width="13.7109375" style="8" customWidth="1"/>
    <col min="10240" max="10240" width="14.28515625" style="8" customWidth="1"/>
    <col min="10241" max="10241" width="14.85546875" style="8" customWidth="1"/>
    <col min="10242" max="10242" width="3.85546875" style="8" customWidth="1"/>
    <col min="10243" max="10484" width="13.5703125" style="8"/>
    <col min="10485" max="10485" width="9.28515625" style="8" customWidth="1"/>
    <col min="10486" max="10486" width="17.42578125" style="8" customWidth="1"/>
    <col min="10487" max="10487" width="27.140625" style="8" customWidth="1"/>
    <col min="10488" max="10488" width="14" style="8" customWidth="1"/>
    <col min="10489" max="10489" width="12.5703125" style="8" customWidth="1"/>
    <col min="10490" max="10490" width="11.28515625" style="8" customWidth="1"/>
    <col min="10491" max="10491" width="15" style="8" customWidth="1"/>
    <col min="10492" max="10492" width="15.42578125" style="8" customWidth="1"/>
    <col min="10493" max="10493" width="17" style="8" customWidth="1"/>
    <col min="10494" max="10494" width="13.85546875" style="8" customWidth="1"/>
    <col min="10495" max="10495" width="13.7109375" style="8" customWidth="1"/>
    <col min="10496" max="10496" width="14.28515625" style="8" customWidth="1"/>
    <col min="10497" max="10497" width="14.85546875" style="8" customWidth="1"/>
    <col min="10498" max="10498" width="3.85546875" style="8" customWidth="1"/>
    <col min="10499" max="10740" width="13.5703125" style="8"/>
    <col min="10741" max="10741" width="9.28515625" style="8" customWidth="1"/>
    <col min="10742" max="10742" width="17.42578125" style="8" customWidth="1"/>
    <col min="10743" max="10743" width="27.140625" style="8" customWidth="1"/>
    <col min="10744" max="10744" width="14" style="8" customWidth="1"/>
    <col min="10745" max="10745" width="12.5703125" style="8" customWidth="1"/>
    <col min="10746" max="10746" width="11.28515625" style="8" customWidth="1"/>
    <col min="10747" max="10747" width="15" style="8" customWidth="1"/>
    <col min="10748" max="10748" width="15.42578125" style="8" customWidth="1"/>
    <col min="10749" max="10749" width="17" style="8" customWidth="1"/>
    <col min="10750" max="10750" width="13.85546875" style="8" customWidth="1"/>
    <col min="10751" max="10751" width="13.7109375" style="8" customWidth="1"/>
    <col min="10752" max="10752" width="14.28515625" style="8" customWidth="1"/>
    <col min="10753" max="10753" width="14.85546875" style="8" customWidth="1"/>
    <col min="10754" max="10754" width="3.85546875" style="8" customWidth="1"/>
    <col min="10755" max="10996" width="13.5703125" style="8"/>
    <col min="10997" max="10997" width="9.28515625" style="8" customWidth="1"/>
    <col min="10998" max="10998" width="17.42578125" style="8" customWidth="1"/>
    <col min="10999" max="10999" width="27.140625" style="8" customWidth="1"/>
    <col min="11000" max="11000" width="14" style="8" customWidth="1"/>
    <col min="11001" max="11001" width="12.5703125" style="8" customWidth="1"/>
    <col min="11002" max="11002" width="11.28515625" style="8" customWidth="1"/>
    <col min="11003" max="11003" width="15" style="8" customWidth="1"/>
    <col min="11004" max="11004" width="15.42578125" style="8" customWidth="1"/>
    <col min="11005" max="11005" width="17" style="8" customWidth="1"/>
    <col min="11006" max="11006" width="13.85546875" style="8" customWidth="1"/>
    <col min="11007" max="11007" width="13.7109375" style="8" customWidth="1"/>
    <col min="11008" max="11008" width="14.28515625" style="8" customWidth="1"/>
    <col min="11009" max="11009" width="14.85546875" style="8" customWidth="1"/>
    <col min="11010" max="11010" width="3.85546875" style="8" customWidth="1"/>
    <col min="11011" max="11252" width="13.5703125" style="8"/>
    <col min="11253" max="11253" width="9.28515625" style="8" customWidth="1"/>
    <col min="11254" max="11254" width="17.42578125" style="8" customWidth="1"/>
    <col min="11255" max="11255" width="27.140625" style="8" customWidth="1"/>
    <col min="11256" max="11256" width="14" style="8" customWidth="1"/>
    <col min="11257" max="11257" width="12.5703125" style="8" customWidth="1"/>
    <col min="11258" max="11258" width="11.28515625" style="8" customWidth="1"/>
    <col min="11259" max="11259" width="15" style="8" customWidth="1"/>
    <col min="11260" max="11260" width="15.42578125" style="8" customWidth="1"/>
    <col min="11261" max="11261" width="17" style="8" customWidth="1"/>
    <col min="11262" max="11262" width="13.85546875" style="8" customWidth="1"/>
    <col min="11263" max="11263" width="13.7109375" style="8" customWidth="1"/>
    <col min="11264" max="11264" width="14.28515625" style="8" customWidth="1"/>
    <col min="11265" max="11265" width="14.85546875" style="8" customWidth="1"/>
    <col min="11266" max="11266" width="3.85546875" style="8" customWidth="1"/>
    <col min="11267" max="11508" width="13.5703125" style="8"/>
    <col min="11509" max="11509" width="9.28515625" style="8" customWidth="1"/>
    <col min="11510" max="11510" width="17.42578125" style="8" customWidth="1"/>
    <col min="11511" max="11511" width="27.140625" style="8" customWidth="1"/>
    <col min="11512" max="11512" width="14" style="8" customWidth="1"/>
    <col min="11513" max="11513" width="12.5703125" style="8" customWidth="1"/>
    <col min="11514" max="11514" width="11.28515625" style="8" customWidth="1"/>
    <col min="11515" max="11515" width="15" style="8" customWidth="1"/>
    <col min="11516" max="11516" width="15.42578125" style="8" customWidth="1"/>
    <col min="11517" max="11517" width="17" style="8" customWidth="1"/>
    <col min="11518" max="11518" width="13.85546875" style="8" customWidth="1"/>
    <col min="11519" max="11519" width="13.7109375" style="8" customWidth="1"/>
    <col min="11520" max="11520" width="14.28515625" style="8" customWidth="1"/>
    <col min="11521" max="11521" width="14.85546875" style="8" customWidth="1"/>
    <col min="11522" max="11522" width="3.85546875" style="8" customWidth="1"/>
    <col min="11523" max="11764" width="13.5703125" style="8"/>
    <col min="11765" max="11765" width="9.28515625" style="8" customWidth="1"/>
    <col min="11766" max="11766" width="17.42578125" style="8" customWidth="1"/>
    <col min="11767" max="11767" width="27.140625" style="8" customWidth="1"/>
    <col min="11768" max="11768" width="14" style="8" customWidth="1"/>
    <col min="11769" max="11769" width="12.5703125" style="8" customWidth="1"/>
    <col min="11770" max="11770" width="11.28515625" style="8" customWidth="1"/>
    <col min="11771" max="11771" width="15" style="8" customWidth="1"/>
    <col min="11772" max="11772" width="15.42578125" style="8" customWidth="1"/>
    <col min="11773" max="11773" width="17" style="8" customWidth="1"/>
    <col min="11774" max="11774" width="13.85546875" style="8" customWidth="1"/>
    <col min="11775" max="11775" width="13.7109375" style="8" customWidth="1"/>
    <col min="11776" max="11776" width="14.28515625" style="8" customWidth="1"/>
    <col min="11777" max="11777" width="14.85546875" style="8" customWidth="1"/>
    <col min="11778" max="11778" width="3.85546875" style="8" customWidth="1"/>
    <col min="11779" max="12020" width="13.5703125" style="8"/>
    <col min="12021" max="12021" width="9.28515625" style="8" customWidth="1"/>
    <col min="12022" max="12022" width="17.42578125" style="8" customWidth="1"/>
    <col min="12023" max="12023" width="27.140625" style="8" customWidth="1"/>
    <col min="12024" max="12024" width="14" style="8" customWidth="1"/>
    <col min="12025" max="12025" width="12.5703125" style="8" customWidth="1"/>
    <col min="12026" max="12026" width="11.28515625" style="8" customWidth="1"/>
    <col min="12027" max="12027" width="15" style="8" customWidth="1"/>
    <col min="12028" max="12028" width="15.42578125" style="8" customWidth="1"/>
    <col min="12029" max="12029" width="17" style="8" customWidth="1"/>
    <col min="12030" max="12030" width="13.85546875" style="8" customWidth="1"/>
    <col min="12031" max="12031" width="13.7109375" style="8" customWidth="1"/>
    <col min="12032" max="12032" width="14.28515625" style="8" customWidth="1"/>
    <col min="12033" max="12033" width="14.85546875" style="8" customWidth="1"/>
    <col min="12034" max="12034" width="3.85546875" style="8" customWidth="1"/>
    <col min="12035" max="12276" width="13.5703125" style="8"/>
    <col min="12277" max="12277" width="9.28515625" style="8" customWidth="1"/>
    <col min="12278" max="12278" width="17.42578125" style="8" customWidth="1"/>
    <col min="12279" max="12279" width="27.140625" style="8" customWidth="1"/>
    <col min="12280" max="12280" width="14" style="8" customWidth="1"/>
    <col min="12281" max="12281" width="12.5703125" style="8" customWidth="1"/>
    <col min="12282" max="12282" width="11.28515625" style="8" customWidth="1"/>
    <col min="12283" max="12283" width="15" style="8" customWidth="1"/>
    <col min="12284" max="12284" width="15.42578125" style="8" customWidth="1"/>
    <col min="12285" max="12285" width="17" style="8" customWidth="1"/>
    <col min="12286" max="12286" width="13.85546875" style="8" customWidth="1"/>
    <col min="12287" max="12287" width="13.7109375" style="8" customWidth="1"/>
    <col min="12288" max="12288" width="14.28515625" style="8" customWidth="1"/>
    <col min="12289" max="12289" width="14.85546875" style="8" customWidth="1"/>
    <col min="12290" max="12290" width="3.85546875" style="8" customWidth="1"/>
    <col min="12291" max="12532" width="13.5703125" style="8"/>
    <col min="12533" max="12533" width="9.28515625" style="8" customWidth="1"/>
    <col min="12534" max="12534" width="17.42578125" style="8" customWidth="1"/>
    <col min="12535" max="12535" width="27.140625" style="8" customWidth="1"/>
    <col min="12536" max="12536" width="14" style="8" customWidth="1"/>
    <col min="12537" max="12537" width="12.5703125" style="8" customWidth="1"/>
    <col min="12538" max="12538" width="11.28515625" style="8" customWidth="1"/>
    <col min="12539" max="12539" width="15" style="8" customWidth="1"/>
    <col min="12540" max="12540" width="15.42578125" style="8" customWidth="1"/>
    <col min="12541" max="12541" width="17" style="8" customWidth="1"/>
    <col min="12542" max="12542" width="13.85546875" style="8" customWidth="1"/>
    <col min="12543" max="12543" width="13.7109375" style="8" customWidth="1"/>
    <col min="12544" max="12544" width="14.28515625" style="8" customWidth="1"/>
    <col min="12545" max="12545" width="14.85546875" style="8" customWidth="1"/>
    <col min="12546" max="12546" width="3.85546875" style="8" customWidth="1"/>
    <col min="12547" max="12788" width="13.5703125" style="8"/>
    <col min="12789" max="12789" width="9.28515625" style="8" customWidth="1"/>
    <col min="12790" max="12790" width="17.42578125" style="8" customWidth="1"/>
    <col min="12791" max="12791" width="27.140625" style="8" customWidth="1"/>
    <col min="12792" max="12792" width="14" style="8" customWidth="1"/>
    <col min="12793" max="12793" width="12.5703125" style="8" customWidth="1"/>
    <col min="12794" max="12794" width="11.28515625" style="8" customWidth="1"/>
    <col min="12795" max="12795" width="15" style="8" customWidth="1"/>
    <col min="12796" max="12796" width="15.42578125" style="8" customWidth="1"/>
    <col min="12797" max="12797" width="17" style="8" customWidth="1"/>
    <col min="12798" max="12798" width="13.85546875" style="8" customWidth="1"/>
    <col min="12799" max="12799" width="13.7109375" style="8" customWidth="1"/>
    <col min="12800" max="12800" width="14.28515625" style="8" customWidth="1"/>
    <col min="12801" max="12801" width="14.85546875" style="8" customWidth="1"/>
    <col min="12802" max="12802" width="3.85546875" style="8" customWidth="1"/>
    <col min="12803" max="13044" width="13.5703125" style="8"/>
    <col min="13045" max="13045" width="9.28515625" style="8" customWidth="1"/>
    <col min="13046" max="13046" width="17.42578125" style="8" customWidth="1"/>
    <col min="13047" max="13047" width="27.140625" style="8" customWidth="1"/>
    <col min="13048" max="13048" width="14" style="8" customWidth="1"/>
    <col min="13049" max="13049" width="12.5703125" style="8" customWidth="1"/>
    <col min="13050" max="13050" width="11.28515625" style="8" customWidth="1"/>
    <col min="13051" max="13051" width="15" style="8" customWidth="1"/>
    <col min="13052" max="13052" width="15.42578125" style="8" customWidth="1"/>
    <col min="13053" max="13053" width="17" style="8" customWidth="1"/>
    <col min="13054" max="13054" width="13.85546875" style="8" customWidth="1"/>
    <col min="13055" max="13055" width="13.7109375" style="8" customWidth="1"/>
    <col min="13056" max="13056" width="14.28515625" style="8" customWidth="1"/>
    <col min="13057" max="13057" width="14.85546875" style="8" customWidth="1"/>
    <col min="13058" max="13058" width="3.85546875" style="8" customWidth="1"/>
    <col min="13059" max="13300" width="13.5703125" style="8"/>
    <col min="13301" max="13301" width="9.28515625" style="8" customWidth="1"/>
    <col min="13302" max="13302" width="17.42578125" style="8" customWidth="1"/>
    <col min="13303" max="13303" width="27.140625" style="8" customWidth="1"/>
    <col min="13304" max="13304" width="14" style="8" customWidth="1"/>
    <col min="13305" max="13305" width="12.5703125" style="8" customWidth="1"/>
    <col min="13306" max="13306" width="11.28515625" style="8" customWidth="1"/>
    <col min="13307" max="13307" width="15" style="8" customWidth="1"/>
    <col min="13308" max="13308" width="15.42578125" style="8" customWidth="1"/>
    <col min="13309" max="13309" width="17" style="8" customWidth="1"/>
    <col min="13310" max="13310" width="13.85546875" style="8" customWidth="1"/>
    <col min="13311" max="13311" width="13.7109375" style="8" customWidth="1"/>
    <col min="13312" max="13312" width="14.28515625" style="8" customWidth="1"/>
    <col min="13313" max="13313" width="14.85546875" style="8" customWidth="1"/>
    <col min="13314" max="13314" width="3.85546875" style="8" customWidth="1"/>
    <col min="13315" max="13556" width="13.5703125" style="8"/>
    <col min="13557" max="13557" width="9.28515625" style="8" customWidth="1"/>
    <col min="13558" max="13558" width="17.42578125" style="8" customWidth="1"/>
    <col min="13559" max="13559" width="27.140625" style="8" customWidth="1"/>
    <col min="13560" max="13560" width="14" style="8" customWidth="1"/>
    <col min="13561" max="13561" width="12.5703125" style="8" customWidth="1"/>
    <col min="13562" max="13562" width="11.28515625" style="8" customWidth="1"/>
    <col min="13563" max="13563" width="15" style="8" customWidth="1"/>
    <col min="13564" max="13564" width="15.42578125" style="8" customWidth="1"/>
    <col min="13565" max="13565" width="17" style="8" customWidth="1"/>
    <col min="13566" max="13566" width="13.85546875" style="8" customWidth="1"/>
    <col min="13567" max="13567" width="13.7109375" style="8" customWidth="1"/>
    <col min="13568" max="13568" width="14.28515625" style="8" customWidth="1"/>
    <col min="13569" max="13569" width="14.85546875" style="8" customWidth="1"/>
    <col min="13570" max="13570" width="3.85546875" style="8" customWidth="1"/>
    <col min="13571" max="13812" width="13.5703125" style="8"/>
    <col min="13813" max="13813" width="9.28515625" style="8" customWidth="1"/>
    <col min="13814" max="13814" width="17.42578125" style="8" customWidth="1"/>
    <col min="13815" max="13815" width="27.140625" style="8" customWidth="1"/>
    <col min="13816" max="13816" width="14" style="8" customWidth="1"/>
    <col min="13817" max="13817" width="12.5703125" style="8" customWidth="1"/>
    <col min="13818" max="13818" width="11.28515625" style="8" customWidth="1"/>
    <col min="13819" max="13819" width="15" style="8" customWidth="1"/>
    <col min="13820" max="13820" width="15.42578125" style="8" customWidth="1"/>
    <col min="13821" max="13821" width="17" style="8" customWidth="1"/>
    <col min="13822" max="13822" width="13.85546875" style="8" customWidth="1"/>
    <col min="13823" max="13823" width="13.7109375" style="8" customWidth="1"/>
    <col min="13824" max="13824" width="14.28515625" style="8" customWidth="1"/>
    <col min="13825" max="13825" width="14.85546875" style="8" customWidth="1"/>
    <col min="13826" max="13826" width="3.85546875" style="8" customWidth="1"/>
    <col min="13827" max="14068" width="13.5703125" style="8"/>
    <col min="14069" max="14069" width="9.28515625" style="8" customWidth="1"/>
    <col min="14070" max="14070" width="17.42578125" style="8" customWidth="1"/>
    <col min="14071" max="14071" width="27.140625" style="8" customWidth="1"/>
    <col min="14072" max="14072" width="14" style="8" customWidth="1"/>
    <col min="14073" max="14073" width="12.5703125" style="8" customWidth="1"/>
    <col min="14074" max="14074" width="11.28515625" style="8" customWidth="1"/>
    <col min="14075" max="14075" width="15" style="8" customWidth="1"/>
    <col min="14076" max="14076" width="15.42578125" style="8" customWidth="1"/>
    <col min="14077" max="14077" width="17" style="8" customWidth="1"/>
    <col min="14078" max="14078" width="13.85546875" style="8" customWidth="1"/>
    <col min="14079" max="14079" width="13.7109375" style="8" customWidth="1"/>
    <col min="14080" max="14080" width="14.28515625" style="8" customWidth="1"/>
    <col min="14081" max="14081" width="14.85546875" style="8" customWidth="1"/>
    <col min="14082" max="14082" width="3.85546875" style="8" customWidth="1"/>
    <col min="14083" max="14324" width="13.5703125" style="8"/>
    <col min="14325" max="14325" width="9.28515625" style="8" customWidth="1"/>
    <col min="14326" max="14326" width="17.42578125" style="8" customWidth="1"/>
    <col min="14327" max="14327" width="27.140625" style="8" customWidth="1"/>
    <col min="14328" max="14328" width="14" style="8" customWidth="1"/>
    <col min="14329" max="14329" width="12.5703125" style="8" customWidth="1"/>
    <col min="14330" max="14330" width="11.28515625" style="8" customWidth="1"/>
    <col min="14331" max="14331" width="15" style="8" customWidth="1"/>
    <col min="14332" max="14332" width="15.42578125" style="8" customWidth="1"/>
    <col min="14333" max="14333" width="17" style="8" customWidth="1"/>
    <col min="14334" max="14334" width="13.85546875" style="8" customWidth="1"/>
    <col min="14335" max="14335" width="13.7109375" style="8" customWidth="1"/>
    <col min="14336" max="14336" width="14.28515625" style="8" customWidth="1"/>
    <col min="14337" max="14337" width="14.85546875" style="8" customWidth="1"/>
    <col min="14338" max="14338" width="3.85546875" style="8" customWidth="1"/>
    <col min="14339" max="14580" width="13.5703125" style="8"/>
    <col min="14581" max="14581" width="9.28515625" style="8" customWidth="1"/>
    <col min="14582" max="14582" width="17.42578125" style="8" customWidth="1"/>
    <col min="14583" max="14583" width="27.140625" style="8" customWidth="1"/>
    <col min="14584" max="14584" width="14" style="8" customWidth="1"/>
    <col min="14585" max="14585" width="12.5703125" style="8" customWidth="1"/>
    <col min="14586" max="14586" width="11.28515625" style="8" customWidth="1"/>
    <col min="14587" max="14587" width="15" style="8" customWidth="1"/>
    <col min="14588" max="14588" width="15.42578125" style="8" customWidth="1"/>
    <col min="14589" max="14589" width="17" style="8" customWidth="1"/>
    <col min="14590" max="14590" width="13.85546875" style="8" customWidth="1"/>
    <col min="14591" max="14591" width="13.7109375" style="8" customWidth="1"/>
    <col min="14592" max="14592" width="14.28515625" style="8" customWidth="1"/>
    <col min="14593" max="14593" width="14.85546875" style="8" customWidth="1"/>
    <col min="14594" max="14594" width="3.85546875" style="8" customWidth="1"/>
    <col min="14595" max="14836" width="13.5703125" style="8"/>
    <col min="14837" max="14837" width="9.28515625" style="8" customWidth="1"/>
    <col min="14838" max="14838" width="17.42578125" style="8" customWidth="1"/>
    <col min="14839" max="14839" width="27.140625" style="8" customWidth="1"/>
    <col min="14840" max="14840" width="14" style="8" customWidth="1"/>
    <col min="14841" max="14841" width="12.5703125" style="8" customWidth="1"/>
    <col min="14842" max="14842" width="11.28515625" style="8" customWidth="1"/>
    <col min="14843" max="14843" width="15" style="8" customWidth="1"/>
    <col min="14844" max="14844" width="15.42578125" style="8" customWidth="1"/>
    <col min="14845" max="14845" width="17" style="8" customWidth="1"/>
    <col min="14846" max="14846" width="13.85546875" style="8" customWidth="1"/>
    <col min="14847" max="14847" width="13.7109375" style="8" customWidth="1"/>
    <col min="14848" max="14848" width="14.28515625" style="8" customWidth="1"/>
    <col min="14849" max="14849" width="14.85546875" style="8" customWidth="1"/>
    <col min="14850" max="14850" width="3.85546875" style="8" customWidth="1"/>
    <col min="14851" max="15092" width="13.5703125" style="8"/>
    <col min="15093" max="15093" width="9.28515625" style="8" customWidth="1"/>
    <col min="15094" max="15094" width="17.42578125" style="8" customWidth="1"/>
    <col min="15095" max="15095" width="27.140625" style="8" customWidth="1"/>
    <col min="15096" max="15096" width="14" style="8" customWidth="1"/>
    <col min="15097" max="15097" width="12.5703125" style="8" customWidth="1"/>
    <col min="15098" max="15098" width="11.28515625" style="8" customWidth="1"/>
    <col min="15099" max="15099" width="15" style="8" customWidth="1"/>
    <col min="15100" max="15100" width="15.42578125" style="8" customWidth="1"/>
    <col min="15101" max="15101" width="17" style="8" customWidth="1"/>
    <col min="15102" max="15102" width="13.85546875" style="8" customWidth="1"/>
    <col min="15103" max="15103" width="13.7109375" style="8" customWidth="1"/>
    <col min="15104" max="15104" width="14.28515625" style="8" customWidth="1"/>
    <col min="15105" max="15105" width="14.85546875" style="8" customWidth="1"/>
    <col min="15106" max="15106" width="3.85546875" style="8" customWidth="1"/>
    <col min="15107" max="15348" width="13.5703125" style="8"/>
    <col min="15349" max="15349" width="9.28515625" style="8" customWidth="1"/>
    <col min="15350" max="15350" width="17.42578125" style="8" customWidth="1"/>
    <col min="15351" max="15351" width="27.140625" style="8" customWidth="1"/>
    <col min="15352" max="15352" width="14" style="8" customWidth="1"/>
    <col min="15353" max="15353" width="12.5703125" style="8" customWidth="1"/>
    <col min="15354" max="15354" width="11.28515625" style="8" customWidth="1"/>
    <col min="15355" max="15355" width="15" style="8" customWidth="1"/>
    <col min="15356" max="15356" width="15.42578125" style="8" customWidth="1"/>
    <col min="15357" max="15357" width="17" style="8" customWidth="1"/>
    <col min="15358" max="15358" width="13.85546875" style="8" customWidth="1"/>
    <col min="15359" max="15359" width="13.7109375" style="8" customWidth="1"/>
    <col min="15360" max="15360" width="14.28515625" style="8" customWidth="1"/>
    <col min="15361" max="15361" width="14.85546875" style="8" customWidth="1"/>
    <col min="15362" max="15362" width="3.85546875" style="8" customWidth="1"/>
    <col min="15363" max="15604" width="13.5703125" style="8"/>
    <col min="15605" max="15605" width="9.28515625" style="8" customWidth="1"/>
    <col min="15606" max="15606" width="17.42578125" style="8" customWidth="1"/>
    <col min="15607" max="15607" width="27.140625" style="8" customWidth="1"/>
    <col min="15608" max="15608" width="14" style="8" customWidth="1"/>
    <col min="15609" max="15609" width="12.5703125" style="8" customWidth="1"/>
    <col min="15610" max="15610" width="11.28515625" style="8" customWidth="1"/>
    <col min="15611" max="15611" width="15" style="8" customWidth="1"/>
    <col min="15612" max="15612" width="15.42578125" style="8" customWidth="1"/>
    <col min="15613" max="15613" width="17" style="8" customWidth="1"/>
    <col min="15614" max="15614" width="13.85546875" style="8" customWidth="1"/>
    <col min="15615" max="15615" width="13.7109375" style="8" customWidth="1"/>
    <col min="15616" max="15616" width="14.28515625" style="8" customWidth="1"/>
    <col min="15617" max="15617" width="14.85546875" style="8" customWidth="1"/>
    <col min="15618" max="15618" width="3.85546875" style="8" customWidth="1"/>
    <col min="15619" max="15860" width="13.5703125" style="8"/>
    <col min="15861" max="15861" width="9.28515625" style="8" customWidth="1"/>
    <col min="15862" max="15862" width="17.42578125" style="8" customWidth="1"/>
    <col min="15863" max="15863" width="27.140625" style="8" customWidth="1"/>
    <col min="15864" max="15864" width="14" style="8" customWidth="1"/>
    <col min="15865" max="15865" width="12.5703125" style="8" customWidth="1"/>
    <col min="15866" max="15866" width="11.28515625" style="8" customWidth="1"/>
    <col min="15867" max="15867" width="15" style="8" customWidth="1"/>
    <col min="15868" max="15868" width="15.42578125" style="8" customWidth="1"/>
    <col min="15869" max="15869" width="17" style="8" customWidth="1"/>
    <col min="15870" max="15870" width="13.85546875" style="8" customWidth="1"/>
    <col min="15871" max="15871" width="13.7109375" style="8" customWidth="1"/>
    <col min="15872" max="15872" width="14.28515625" style="8" customWidth="1"/>
    <col min="15873" max="15873" width="14.85546875" style="8" customWidth="1"/>
    <col min="15874" max="15874" width="3.85546875" style="8" customWidth="1"/>
    <col min="15875" max="16116" width="13.5703125" style="8"/>
    <col min="16117" max="16117" width="9.28515625" style="8" customWidth="1"/>
    <col min="16118" max="16118" width="17.42578125" style="8" customWidth="1"/>
    <col min="16119" max="16119" width="27.140625" style="8" customWidth="1"/>
    <col min="16120" max="16120" width="14" style="8" customWidth="1"/>
    <col min="16121" max="16121" width="12.5703125" style="8" customWidth="1"/>
    <col min="16122" max="16122" width="11.28515625" style="8" customWidth="1"/>
    <col min="16123" max="16123" width="15" style="8" customWidth="1"/>
    <col min="16124" max="16124" width="15.42578125" style="8" customWidth="1"/>
    <col min="16125" max="16125" width="17" style="8" customWidth="1"/>
    <col min="16126" max="16126" width="13.85546875" style="8" customWidth="1"/>
    <col min="16127" max="16127" width="13.7109375" style="8" customWidth="1"/>
    <col min="16128" max="16128" width="14.28515625" style="8" customWidth="1"/>
    <col min="16129" max="16129" width="14.85546875" style="8" customWidth="1"/>
    <col min="16130" max="16130" width="3.85546875" style="8" customWidth="1"/>
    <col min="16131" max="16384" width="13.5703125" style="8"/>
  </cols>
  <sheetData>
    <row r="1" spans="1:17" s="1" customFormat="1" ht="61.5" customHeight="1" x14ac:dyDescent="0.25">
      <c r="A1" s="62" t="s">
        <v>46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7" t="s">
        <v>28</v>
      </c>
      <c r="N2" s="67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8"/>
      <c r="N3" s="68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7" t="s">
        <v>29</v>
      </c>
      <c r="L4" s="69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0"/>
      <c r="L5" s="71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0"/>
      <c r="L6" s="71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0"/>
      <c r="L7" s="71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0"/>
      <c r="L8" s="71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0"/>
      <c r="L9" s="71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0"/>
      <c r="L10" s="71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0"/>
      <c r="L11" s="71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0"/>
      <c r="L12" s="71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0"/>
      <c r="L13" s="71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0"/>
      <c r="L14" s="71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0"/>
      <c r="L15" s="71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0"/>
      <c r="L16" s="71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0"/>
      <c r="L17" s="71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0"/>
      <c r="L18" s="71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0"/>
      <c r="L19" s="71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0"/>
      <c r="L20" s="71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0"/>
      <c r="L21" s="71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0"/>
      <c r="L22" s="71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0"/>
      <c r="L23" s="71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0"/>
      <c r="L24" s="71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0"/>
      <c r="L25" s="71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0"/>
      <c r="L26" s="71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0"/>
      <c r="L27" s="71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0"/>
      <c r="L28" s="71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0"/>
      <c r="L29" s="71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0"/>
      <c r="L30" s="71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0"/>
      <c r="L31" s="71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0"/>
      <c r="L32" s="71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0"/>
      <c r="L33" s="71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2"/>
      <c r="L34" s="73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7" t="s">
        <v>31</v>
      </c>
      <c r="L35" s="48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49"/>
      <c r="L36" s="50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9"/>
      <c r="L37" s="50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49"/>
      <c r="L38" s="50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49"/>
      <c r="L39" s="50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49"/>
      <c r="L40" s="50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9"/>
      <c r="L41" s="50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9"/>
      <c r="L42" s="50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49"/>
      <c r="L43" s="50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49"/>
      <c r="L44" s="50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49"/>
      <c r="L45" s="50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49"/>
      <c r="L46" s="50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9"/>
      <c r="L47" s="50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49"/>
      <c r="L48" s="50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9"/>
      <c r="L49" s="50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49"/>
      <c r="L50" s="50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9"/>
      <c r="L51" s="50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49"/>
      <c r="L52" s="50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9"/>
      <c r="L53" s="50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49"/>
      <c r="L54" s="50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49"/>
      <c r="L55" s="50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9"/>
      <c r="L56" s="50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49"/>
      <c r="L57" s="50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9"/>
      <c r="L58" s="50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49"/>
      <c r="L59" s="50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9"/>
      <c r="L60" s="50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9"/>
      <c r="L61" s="50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1"/>
      <c r="L62" s="52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47" t="s">
        <v>32</v>
      </c>
      <c r="L63" s="48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49"/>
      <c r="L64" s="50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49"/>
      <c r="L65" s="50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49"/>
      <c r="L66" s="50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9"/>
      <c r="L67" s="50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9"/>
      <c r="L68" s="50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49"/>
      <c r="L69" s="50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9"/>
      <c r="L70" s="50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49"/>
      <c r="L71" s="50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49"/>
      <c r="L72" s="50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49"/>
      <c r="L73" s="50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9"/>
      <c r="L74" s="50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49"/>
      <c r="L75" s="50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49"/>
      <c r="L76" s="50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49"/>
      <c r="L77" s="50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49"/>
      <c r="L78" s="50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49"/>
      <c r="L79" s="50"/>
      <c r="M79" s="32"/>
      <c r="N79" s="32"/>
      <c r="O79" s="22">
        <v>6.77</v>
      </c>
      <c r="P79" s="44"/>
      <c r="Q79" s="23"/>
    </row>
    <row r="80" spans="1:17" ht="24.95" customHeight="1" x14ac:dyDescent="0.25">
      <c r="A80" s="53">
        <v>43542</v>
      </c>
      <c r="B80" s="53"/>
      <c r="C80" s="24" t="s">
        <v>33</v>
      </c>
      <c r="D80" s="56">
        <v>18</v>
      </c>
      <c r="E80" s="18">
        <v>36928</v>
      </c>
      <c r="F80" s="18">
        <v>250000000</v>
      </c>
      <c r="G80" s="59">
        <f>F80/E80/1000</f>
        <v>6.7699306759098787</v>
      </c>
      <c r="H80" s="18">
        <v>0</v>
      </c>
      <c r="I80" s="18">
        <v>0</v>
      </c>
      <c r="J80" s="20" t="s">
        <v>26</v>
      </c>
      <c r="K80" s="49"/>
      <c r="L80" s="50"/>
      <c r="M80" s="32"/>
      <c r="N80" s="32"/>
      <c r="O80" s="22">
        <v>6.77</v>
      </c>
      <c r="P80" s="44"/>
      <c r="Q80" s="23"/>
    </row>
    <row r="81" spans="1:17" ht="24.95" customHeight="1" x14ac:dyDescent="0.25">
      <c r="A81" s="55"/>
      <c r="B81" s="55"/>
      <c r="C81" s="24" t="s">
        <v>30</v>
      </c>
      <c r="D81" s="58"/>
      <c r="E81" s="18">
        <v>14771</v>
      </c>
      <c r="F81" s="18">
        <v>100000000</v>
      </c>
      <c r="G81" s="61"/>
      <c r="H81" s="18">
        <v>0</v>
      </c>
      <c r="I81" s="18">
        <v>0</v>
      </c>
      <c r="J81" s="20" t="s">
        <v>26</v>
      </c>
      <c r="K81" s="49"/>
      <c r="L81" s="50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9"/>
      <c r="L82" s="50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49"/>
      <c r="L83" s="50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49"/>
      <c r="L84" s="50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49"/>
      <c r="L85" s="50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49"/>
      <c r="L86" s="50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49"/>
      <c r="L87" s="50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49"/>
      <c r="L88" s="50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49"/>
      <c r="L89" s="50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49"/>
      <c r="L90" s="50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49"/>
      <c r="L91" s="50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49"/>
      <c r="L92" s="50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49"/>
      <c r="L93" s="50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1"/>
      <c r="L94" s="52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47" t="s">
        <v>36</v>
      </c>
      <c r="L95" s="48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49"/>
      <c r="L96" s="50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49"/>
      <c r="L97" s="50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49"/>
      <c r="L98" s="50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49"/>
      <c r="L99" s="50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49"/>
      <c r="L100" s="50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49"/>
      <c r="L101" s="50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1"/>
      <c r="L102" s="52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7" t="s">
        <v>38</v>
      </c>
      <c r="L134" s="48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49"/>
      <c r="L135" s="50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49"/>
      <c r="L136" s="50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9"/>
      <c r="L137" s="50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49"/>
      <c r="L138" s="50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9"/>
      <c r="L139" s="50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49"/>
      <c r="L140" s="50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49"/>
      <c r="L141" s="50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49"/>
      <c r="L142" s="50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49"/>
      <c r="L143" s="50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9"/>
      <c r="L144" s="50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49"/>
      <c r="L145" s="50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49"/>
      <c r="L146" s="50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49"/>
      <c r="L147" s="50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49"/>
      <c r="L148" s="50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49"/>
      <c r="L149" s="50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49"/>
      <c r="L150" s="50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9"/>
      <c r="L151" s="50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49"/>
      <c r="L152" s="50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49"/>
      <c r="L153" s="50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49"/>
      <c r="L154" s="50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1"/>
      <c r="L155" s="52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7" t="s">
        <v>40</v>
      </c>
      <c r="L156" s="48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49"/>
      <c r="L157" s="50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49"/>
      <c r="L158" s="50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49"/>
      <c r="L159" s="50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49"/>
      <c r="L160" s="50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49"/>
      <c r="L161" s="50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49"/>
      <c r="L162" s="50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49"/>
      <c r="L163" s="50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49"/>
      <c r="L164" s="50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49"/>
      <c r="L165" s="50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49"/>
      <c r="L166" s="50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49"/>
      <c r="L167" s="50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9"/>
      <c r="L168" s="50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49"/>
      <c r="L169" s="50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9"/>
      <c r="L170" s="50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49"/>
      <c r="L171" s="50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49"/>
      <c r="L172" s="50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9"/>
      <c r="L173" s="50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49"/>
      <c r="L174" s="50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49"/>
      <c r="L175" s="50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49"/>
      <c r="L176" s="50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49"/>
      <c r="L177" s="50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49"/>
      <c r="L178" s="50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9"/>
      <c r="L179" s="50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49"/>
      <c r="L180" s="50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49"/>
      <c r="L181" s="50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49"/>
      <c r="L182" s="50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49"/>
      <c r="L183" s="50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49"/>
      <c r="L184" s="50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1"/>
      <c r="L185" s="52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7" t="s">
        <v>42</v>
      </c>
      <c r="L186" s="48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49"/>
      <c r="L187" s="50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49"/>
      <c r="L188" s="50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49"/>
      <c r="L189" s="50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9"/>
      <c r="L190" s="50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9"/>
      <c r="L191" s="50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49"/>
      <c r="L192" s="50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49"/>
      <c r="L193" s="50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49"/>
      <c r="L194" s="50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49"/>
      <c r="L195" s="50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49"/>
      <c r="L196" s="50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9"/>
      <c r="L197" s="50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49"/>
      <c r="L198" s="50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9"/>
      <c r="L199" s="50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9"/>
      <c r="L200" s="50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9"/>
      <c r="L201" s="50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49"/>
      <c r="L202" s="50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9"/>
      <c r="L203" s="50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49"/>
      <c r="L204" s="50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9"/>
      <c r="L205" s="50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49"/>
      <c r="L206" s="50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49"/>
      <c r="L207" s="50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49"/>
      <c r="L208" s="50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49"/>
      <c r="L209" s="50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9"/>
      <c r="L210" s="50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49"/>
      <c r="L211" s="50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9"/>
      <c r="L212" s="50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9"/>
      <c r="L213" s="50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49"/>
      <c r="L214" s="50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49"/>
      <c r="L215" s="50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1"/>
      <c r="L216" s="52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3">
        <v>43678</v>
      </c>
      <c r="B217" s="53"/>
      <c r="C217" s="24" t="s">
        <v>34</v>
      </c>
      <c r="D217" s="56">
        <v>10</v>
      </c>
      <c r="E217" s="18">
        <v>26588</v>
      </c>
      <c r="F217" s="18">
        <v>180000000</v>
      </c>
      <c r="G217" s="59">
        <v>6.7699714156762445</v>
      </c>
      <c r="H217" s="18">
        <v>0</v>
      </c>
      <c r="I217" s="18">
        <v>0</v>
      </c>
      <c r="J217" s="20" t="s">
        <v>26</v>
      </c>
      <c r="K217" s="47" t="s">
        <v>43</v>
      </c>
      <c r="L217" s="48"/>
      <c r="M217" s="77"/>
      <c r="N217" s="77"/>
      <c r="O217" s="74">
        <v>6.77</v>
      </c>
      <c r="P217" s="44"/>
    </row>
    <row r="218" spans="1:17" ht="24.95" customHeight="1" x14ac:dyDescent="0.25">
      <c r="A218" s="54"/>
      <c r="B218" s="54"/>
      <c r="C218" s="24" t="s">
        <v>34</v>
      </c>
      <c r="D218" s="57"/>
      <c r="E218" s="18">
        <v>47267</v>
      </c>
      <c r="F218" s="18">
        <v>320000000</v>
      </c>
      <c r="G218" s="60"/>
      <c r="H218" s="18">
        <v>0</v>
      </c>
      <c r="I218" s="18">
        <v>0</v>
      </c>
      <c r="J218" s="20" t="s">
        <v>26</v>
      </c>
      <c r="K218" s="49"/>
      <c r="L218" s="50"/>
      <c r="M218" s="78"/>
      <c r="N218" s="78"/>
      <c r="O218" s="75"/>
      <c r="P218" s="44"/>
    </row>
    <row r="219" spans="1:17" ht="21.75" customHeight="1" x14ac:dyDescent="0.25">
      <c r="A219" s="55"/>
      <c r="B219" s="55"/>
      <c r="C219" s="24" t="s">
        <v>34</v>
      </c>
      <c r="D219" s="58"/>
      <c r="E219" s="18">
        <v>47267</v>
      </c>
      <c r="F219" s="18">
        <v>320000000</v>
      </c>
      <c r="G219" s="61"/>
      <c r="H219" s="18">
        <v>0</v>
      </c>
      <c r="I219" s="18">
        <v>0</v>
      </c>
      <c r="J219" s="20" t="s">
        <v>26</v>
      </c>
      <c r="K219" s="49"/>
      <c r="L219" s="50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49"/>
      <c r="L220" s="50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9"/>
      <c r="L221" s="50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9"/>
      <c r="L222" s="50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49"/>
      <c r="L223" s="50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49"/>
      <c r="L224" s="50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49"/>
      <c r="L225" s="50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49"/>
      <c r="L226" s="50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49"/>
      <c r="L227" s="50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49"/>
      <c r="L228" s="50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49"/>
      <c r="L229" s="50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49"/>
      <c r="L230" s="50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9"/>
      <c r="L231" s="50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9"/>
      <c r="L232" s="50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9"/>
      <c r="L233" s="50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49"/>
      <c r="L234" s="50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49"/>
      <c r="L235" s="50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49"/>
      <c r="L236" s="50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49"/>
      <c r="L237" s="50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9"/>
      <c r="L238" s="50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49"/>
      <c r="L239" s="50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9"/>
      <c r="L240" s="50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49"/>
      <c r="L241" s="50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49"/>
      <c r="L242" s="50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49"/>
      <c r="L243" s="50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9"/>
      <c r="L244" s="50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49"/>
      <c r="L245" s="50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49"/>
      <c r="L246" s="50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49"/>
      <c r="L247" s="50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49"/>
      <c r="L248" s="50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/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1"/>
      <c r="L249" s="52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35492</v>
      </c>
      <c r="L250" s="21">
        <v>240277529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52682</v>
      </c>
      <c r="L251" s="21">
        <v>356657803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/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 t="s">
        <v>44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21">
        <v>2054</v>
      </c>
      <c r="L256" s="21">
        <v>13905370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16276</v>
      </c>
      <c r="L257" s="21">
        <v>110186767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 t="s">
        <v>44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21">
        <v>1555</v>
      </c>
      <c r="L258" s="21">
        <v>10524141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26236</v>
      </c>
      <c r="L259" s="21">
        <v>177617571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53106</v>
      </c>
      <c r="L260" s="21">
        <v>359530782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21">
        <v>79977</v>
      </c>
      <c r="L261" s="21">
        <v>541443992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106847</v>
      </c>
      <c r="L262" s="21">
        <v>723357203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123258</v>
      </c>
      <c r="L263" s="21">
        <v>834458386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132781</v>
      </c>
      <c r="L264" s="21">
        <v>898928751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142304</v>
      </c>
      <c r="L265" s="21">
        <v>963399116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/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82883</v>
      </c>
      <c r="L266" s="21">
        <v>561115595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92406</v>
      </c>
      <c r="L267" s="21">
        <v>625585959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105759</v>
      </c>
      <c r="L268" s="21">
        <v>715987056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115398</v>
      </c>
      <c r="L269" s="21">
        <v>781247513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125038</v>
      </c>
      <c r="L270" s="21">
        <v>846507971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134678</v>
      </c>
      <c r="L271" s="21">
        <v>911768428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144317</v>
      </c>
      <c r="L272" s="21">
        <v>977028933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 t="s">
        <v>39</v>
      </c>
      <c r="D273" s="17">
        <v>18</v>
      </c>
      <c r="E273" s="18">
        <v>147000</v>
      </c>
      <c r="F273" s="18">
        <v>1000000000</v>
      </c>
      <c r="G273" s="19">
        <f>F273/E273/1000</f>
        <v>6.8027210884353746</v>
      </c>
      <c r="H273" s="18">
        <v>0</v>
      </c>
      <c r="I273" s="18">
        <v>0</v>
      </c>
      <c r="J273" s="20" t="s">
        <v>26</v>
      </c>
      <c r="K273" s="21">
        <v>15587</v>
      </c>
      <c r="L273" s="21">
        <v>105521986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21606</v>
      </c>
      <c r="L274" s="21">
        <v>146272539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35111</v>
      </c>
      <c r="L275" s="21">
        <v>237704063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48617</v>
      </c>
      <c r="L276" s="21">
        <v>329135587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62122</v>
      </c>
      <c r="L277" s="21">
        <v>420567118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21">
        <v>73439</v>
      </c>
      <c r="L278" s="21">
        <v>497178862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84755</v>
      </c>
      <c r="L279" s="21">
        <v>573790605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>
        <v>43738</v>
      </c>
      <c r="C280" s="16" t="s">
        <v>44</v>
      </c>
      <c r="D280" s="17">
        <v>16</v>
      </c>
      <c r="E280" s="18">
        <v>73855</v>
      </c>
      <c r="F280" s="18">
        <v>500000000</v>
      </c>
      <c r="G280" s="19">
        <f>F280/E280/1000</f>
        <v>6.7700223410737257</v>
      </c>
      <c r="H280" s="18">
        <v>0</v>
      </c>
      <c r="I280" s="18">
        <v>0</v>
      </c>
      <c r="J280" s="20" t="s">
        <v>26</v>
      </c>
      <c r="K280" s="21">
        <v>31448</v>
      </c>
      <c r="L280" s="21">
        <v>212903793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42764</v>
      </c>
      <c r="L281" s="21">
        <v>289515536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58120</v>
      </c>
      <c r="L282" s="21">
        <v>393470938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73475</v>
      </c>
      <c r="L283" s="21">
        <v>497426339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44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24207</v>
      </c>
      <c r="L284" s="21">
        <v>163883184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39563</v>
      </c>
      <c r="L285" s="21">
        <v>267838572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59166</v>
      </c>
      <c r="L286" s="21">
        <v>400550523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78768</v>
      </c>
      <c r="L287" s="21">
        <v>533262474.00000006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98371</v>
      </c>
      <c r="L288" s="21">
        <v>665974425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45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52808</v>
      </c>
      <c r="L289" s="21">
        <v>357508041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72411</v>
      </c>
      <c r="L290" s="21">
        <v>490219992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95634</v>
      </c>
      <c r="L291" s="21">
        <v>647441848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118857</v>
      </c>
      <c r="L292" s="21">
        <v>804663718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44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3297</v>
      </c>
      <c r="L293" s="21">
        <v>22318625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10956</v>
      </c>
      <c r="L294" s="21">
        <v>74172188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25910</v>
      </c>
      <c r="L295" s="21">
        <v>175408303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40863</v>
      </c>
      <c r="L296" s="21">
        <v>276644419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45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44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44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45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>
        <v>43777</v>
      </c>
      <c r="C320" s="24" t="s">
        <v>39</v>
      </c>
      <c r="D320" s="17">
        <v>10</v>
      </c>
      <c r="E320" s="18">
        <v>52500</v>
      </c>
      <c r="F320" s="18">
        <v>350000000</v>
      </c>
      <c r="G320" s="19">
        <f t="shared" ref="G320:G322" si="0">F320/E320/1000</f>
        <v>6.666666666666667</v>
      </c>
      <c r="H320" s="18">
        <v>0</v>
      </c>
      <c r="I320" s="18">
        <v>0</v>
      </c>
      <c r="J320" s="20" t="s">
        <v>26</v>
      </c>
      <c r="K320" s="21">
        <v>63244</v>
      </c>
      <c r="L320" s="21">
        <v>428164128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74615</v>
      </c>
      <c r="L321" s="21">
        <v>505142995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>
        <v>43781</v>
      </c>
      <c r="C322" s="16" t="s">
        <v>39</v>
      </c>
      <c r="D322" s="17">
        <v>18</v>
      </c>
      <c r="E322" s="18">
        <v>75000</v>
      </c>
      <c r="F322" s="18">
        <v>500000000</v>
      </c>
      <c r="G322" s="19">
        <f t="shared" si="0"/>
        <v>6.666666666666667</v>
      </c>
      <c r="H322" s="18">
        <v>0</v>
      </c>
      <c r="I322" s="18">
        <v>0</v>
      </c>
      <c r="J322" s="20" t="s">
        <v>26</v>
      </c>
      <c r="K322" s="21">
        <v>21698</v>
      </c>
      <c r="L322" s="21">
        <v>146895487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37531</v>
      </c>
      <c r="L323" s="21">
        <v>254085479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53309</v>
      </c>
      <c r="L324" s="21">
        <v>360898626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69086</v>
      </c>
      <c r="L325" s="21">
        <v>467711773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:G330" si="1">F326/E326/1000</f>
        <v>6.833333333333333</v>
      </c>
      <c r="H326" s="18">
        <v>0</v>
      </c>
      <c r="I326" s="18">
        <v>0</v>
      </c>
      <c r="J326" s="20" t="s">
        <v>26</v>
      </c>
      <c r="K326" s="21">
        <v>756</v>
      </c>
      <c r="L326" s="21">
        <v>5119562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16534</v>
      </c>
      <c r="L327" s="21">
        <v>111932709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38319</v>
      </c>
      <c r="L328" s="21">
        <v>259417667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60104</v>
      </c>
      <c r="L329" s="21">
        <v>406902624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>
        <v>43789</v>
      </c>
      <c r="C330" s="24" t="s">
        <v>34</v>
      </c>
      <c r="D330" s="17">
        <v>7</v>
      </c>
      <c r="E330" s="18">
        <v>79025</v>
      </c>
      <c r="F330" s="18">
        <v>535000000</v>
      </c>
      <c r="G330" s="19">
        <f t="shared" si="1"/>
        <v>6.7700094906675101</v>
      </c>
      <c r="H330" s="18">
        <v>0</v>
      </c>
      <c r="I330" s="18">
        <v>0</v>
      </c>
      <c r="J330" s="20" t="s">
        <v>26</v>
      </c>
      <c r="K330" s="21">
        <v>21567</v>
      </c>
      <c r="L330" s="21">
        <v>146010777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39477</v>
      </c>
      <c r="L331" s="21">
        <v>267261253.00000003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60989</v>
      </c>
      <c r="L332" s="21">
        <v>412892368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82500</v>
      </c>
      <c r="L333" s="21">
        <v>558523484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104011</v>
      </c>
      <c r="L334" s="21">
        <v>704154646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121902</v>
      </c>
      <c r="L335" s="21">
        <v>825275856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8495</v>
      </c>
      <c r="L336" s="21">
        <v>57511109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26386</v>
      </c>
      <c r="L337" s="21">
        <v>178632320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51571</v>
      </c>
      <c r="L338" s="21">
        <v>349136063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3526</v>
      </c>
      <c r="L339" s="21">
        <v>23869727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20647</v>
      </c>
      <c r="L340" s="21">
        <v>139781727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65">
        <v>43703.645833333336</v>
      </c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46"/>
    </row>
  </sheetData>
  <autoFilter ref="A2:O372"/>
  <mergeCells count="23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  <hyperlink ref="K217" r:id="rId8"/>
  </hyperlinks>
  <pageMargins left="0.75" right="0.75" top="1" bottom="1" header="0.5" footer="0.5"/>
  <pageSetup paperSize="9" scale="10" orientation="portrait" verticalDpi="300" r:id="rId9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2019-08-26T13:20:25Z</dcterms:modified>
</cp:coreProperties>
</file>