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C260B91A-E929-41CD-9C15-8C94BE787778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8" i="1" l="1"/>
  <c r="G228" i="1"/>
  <c r="G156" i="1" l="1"/>
  <c r="B200" i="1" l="1"/>
  <c r="G200" i="1"/>
  <c r="B138" i="1"/>
  <c r="G138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<sst xmlns="http://schemas.openxmlformats.org/spreadsheetml/2006/main" count="97" uniqueCount="37">
  <si>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</si>
  <si>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</si>
  <si>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</si>
  <si>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</si>
  <si>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</si>
  <si>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</si>
  <si>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</si>
  <si>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</si>
  <si>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</si>
  <si>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</si>
  <si>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</si>
  <si>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</si>
  <si>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</si>
  <si>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</si>
  <si>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</si>
  <si>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</si>
  <si>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</si>
  <si>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</si>
  <si>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</si>
  <si>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</si>
  <si>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</si>
  <si>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</si>
  <si>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</si>
  <si>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</si>
  <si>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</si>
  <si>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</si>
  <si>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</si>
  <si>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</si>
  <si>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</si>
  <si>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</si>
  <si>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</si>
  <si>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</si>
  <si>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</si>
  <si>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</si>
  <si>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</si>
  <si>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26</t>
    </r>
  </si>
  <si>
    <t>http://www.desfa.gr/userfiles/pdflist/DERY/TS/LNG%20Space/Avail-LNG-Storage-Space_April%202019.xlsx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</si>
</sst>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0"/>
  <sheetViews>
    <sheetView tabSelected="1" zoomScale="75" zoomScaleNormal="75" zoomScaleSheetLayoutView="75" workbookViewId="0">
      <pane ySplit="3" topLeftCell="A82" activePane="bottomLeft" state="frozen"/>
      <selection pane="bottomLeft" activeCell="J95" sqref="J95:L10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  <c r="R81" s="23"/>
    </row>
    <row r="82" spans="1:18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2" t="s">
        <v>36</v>
      </c>
      <c r="L95" s="58"/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9"/>
      <c r="L96" s="60"/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9"/>
      <c r="L97" s="60"/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9"/>
      <c r="L98" s="60"/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9"/>
      <c r="L99" s="60"/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9"/>
      <c r="L100" s="60"/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9"/>
      <c r="L101" s="60"/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1"/>
      <c r="L102" s="62"/>
      <c r="M102" s="32"/>
      <c r="N102" s="32"/>
      <c r="O102" s="22">
        <v>6.77</v>
      </c>
      <c r="P102" s="44"/>
      <c r="Q102" s="23"/>
      <c r="R102" s="23"/>
    </row>
    <row r="103" spans="1:18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  <c r="R133" s="23"/>
    </row>
    <row r="134" spans="1:18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43599</v>
      </c>
      <c r="B138" s="15">
        <f>A138</f>
        <v>43599</v>
      </c>
      <c r="C138" s="24" t="s">
        <v>34</v>
      </c>
      <c r="D138" s="17">
        <v>17</v>
      </c>
      <c r="E138" s="18">
        <v>141802</v>
      </c>
      <c r="F138" s="18">
        <v>960000000</v>
      </c>
      <c r="G138" s="19">
        <f>F138/E138/1000</f>
        <v>6.7700032439598878</v>
      </c>
      <c r="H138" s="18">
        <v>0</v>
      </c>
      <c r="I138" s="18">
        <v>0</v>
      </c>
      <c r="J138" s="20" t="s">
        <v>26</v>
      </c>
      <c r="K138" s="21">
        <v>1128</v>
      </c>
      <c r="L138" s="21">
        <v>7635917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4748</v>
      </c>
      <c r="L139" s="21">
        <v>32145822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17170</v>
      </c>
      <c r="L140" s="21">
        <v>116240629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29592</v>
      </c>
      <c r="L141" s="21">
        <v>200335437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42013</v>
      </c>
      <c r="L142" s="21">
        <v>284430244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54435</v>
      </c>
      <c r="L143" s="21">
        <v>368525052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66857</v>
      </c>
      <c r="L144" s="21">
        <v>452619859</v>
      </c>
      <c r="M144" s="32"/>
      <c r="N144" s="32"/>
      <c r="O144" s="22">
        <v>6.77</v>
      </c>
      <c r="P144" s="44"/>
      <c r="Q144" s="23"/>
      <c r="R144" s="23"/>
    </row>
    <row r="145" spans="1:20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79278</v>
      </c>
      <c r="L145" s="21">
        <v>536714665.99999994</v>
      </c>
      <c r="M145" s="32"/>
      <c r="N145" s="32"/>
      <c r="O145" s="22">
        <v>6.77</v>
      </c>
      <c r="P145" s="44"/>
      <c r="Q145" s="23"/>
      <c r="R145" s="23"/>
    </row>
    <row r="146" spans="1:20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91700</v>
      </c>
      <c r="L146" s="21">
        <v>620809474</v>
      </c>
      <c r="M146" s="32"/>
      <c r="N146" s="32"/>
      <c r="O146" s="22">
        <v>6.77</v>
      </c>
      <c r="P146" s="44"/>
      <c r="Q146" s="23"/>
      <c r="R146" s="23"/>
    </row>
    <row r="147" spans="1:20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104122</v>
      </c>
      <c r="L147" s="21">
        <v>704904281</v>
      </c>
      <c r="M147" s="32"/>
      <c r="N147" s="32"/>
      <c r="O147" s="22">
        <v>6.77</v>
      </c>
      <c r="P147" s="44"/>
      <c r="Q147" s="23"/>
      <c r="R147" s="23"/>
    </row>
    <row r="148" spans="1:20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116543</v>
      </c>
      <c r="L148" s="21">
        <v>788999089</v>
      </c>
      <c r="M148" s="32"/>
      <c r="N148" s="32"/>
      <c r="O148" s="22">
        <v>6.77</v>
      </c>
      <c r="P148" s="44"/>
      <c r="Q148" s="23"/>
      <c r="R148" s="23"/>
    </row>
    <row r="149" spans="1:20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128965</v>
      </c>
      <c r="L149" s="21">
        <v>873093896</v>
      </c>
      <c r="M149" s="32"/>
      <c r="N149" s="32"/>
      <c r="O149" s="22">
        <v>6.77</v>
      </c>
      <c r="P149" s="44"/>
      <c r="Q149" s="23"/>
      <c r="R149" s="23"/>
    </row>
    <row r="150" spans="1:20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141387</v>
      </c>
      <c r="L150" s="21">
        <v>957188704</v>
      </c>
      <c r="M150" s="32"/>
      <c r="N150" s="32"/>
      <c r="O150" s="22">
        <v>6.77</v>
      </c>
      <c r="P150" s="44"/>
      <c r="Q150" s="23"/>
      <c r="R150" s="23"/>
    </row>
    <row r="151" spans="1:20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153808</v>
      </c>
      <c r="L151" s="21">
        <v>1041283511</v>
      </c>
      <c r="M151" s="32"/>
      <c r="N151" s="32"/>
      <c r="O151" s="22">
        <v>6.77</v>
      </c>
      <c r="P151" s="44"/>
      <c r="Q151" s="23"/>
      <c r="R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166230</v>
      </c>
      <c r="L152" s="21">
        <v>1125378319</v>
      </c>
      <c r="M152" s="32"/>
      <c r="N152" s="32"/>
      <c r="O152" s="22">
        <v>6.77</v>
      </c>
      <c r="P152" s="44"/>
      <c r="Q152" s="23"/>
      <c r="R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178652</v>
      </c>
      <c r="L153" s="21">
        <v>1209473173</v>
      </c>
      <c r="M153" s="32"/>
      <c r="N153" s="32"/>
      <c r="O153" s="22">
        <v>6.77</v>
      </c>
      <c r="P153" s="44"/>
      <c r="Q153" s="23"/>
      <c r="R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187453</v>
      </c>
      <c r="L154" s="21">
        <v>1269058076</v>
      </c>
      <c r="M154" s="32"/>
      <c r="N154" s="32"/>
      <c r="O154" s="22">
        <v>6.77</v>
      </c>
      <c r="P154" s="44"/>
      <c r="Q154" s="23"/>
      <c r="R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196255</v>
      </c>
      <c r="L155" s="21">
        <v>1328642979</v>
      </c>
      <c r="M155" s="32"/>
      <c r="N155" s="32"/>
      <c r="O155" s="22">
        <v>6.77</v>
      </c>
      <c r="P155" s="44"/>
      <c r="Q155" s="23"/>
      <c r="R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79010</v>
      </c>
      <c r="L156" s="21">
        <v>534894944.99999994</v>
      </c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79010</v>
      </c>
      <c r="L157" s="21">
        <v>534894944.99999994</v>
      </c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86012</v>
      </c>
      <c r="L158" s="21">
        <v>582302330</v>
      </c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93015</v>
      </c>
      <c r="L159" s="21">
        <v>629709715</v>
      </c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100017</v>
      </c>
      <c r="L160" s="21">
        <v>677117101</v>
      </c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107020</v>
      </c>
      <c r="L161" s="21">
        <v>724524486</v>
      </c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114022</v>
      </c>
      <c r="L162" s="21">
        <v>771931871</v>
      </c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121025</v>
      </c>
      <c r="L163" s="21">
        <v>819339257</v>
      </c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128028</v>
      </c>
      <c r="L164" s="21">
        <v>866746642</v>
      </c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135030</v>
      </c>
      <c r="L165" s="21">
        <v>914154027</v>
      </c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142033</v>
      </c>
      <c r="L166" s="21">
        <v>961561413</v>
      </c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149035</v>
      </c>
      <c r="L167" s="21">
        <v>1008968798</v>
      </c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156038</v>
      </c>
      <c r="L168" s="21">
        <v>1056376183.9999999</v>
      </c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163040</v>
      </c>
      <c r="L169" s="21">
        <v>1103783569</v>
      </c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170043</v>
      </c>
      <c r="L170" s="21">
        <v>1151190954</v>
      </c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177046</v>
      </c>
      <c r="L171" s="21">
        <v>1198598340</v>
      </c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184048</v>
      </c>
      <c r="L172" s="21">
        <v>1246005725</v>
      </c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191051</v>
      </c>
      <c r="L173" s="21">
        <v>1293413110</v>
      </c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198053</v>
      </c>
      <c r="L174" s="21">
        <v>1340820496</v>
      </c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136306</v>
      </c>
      <c r="L180" s="21">
        <v>922790368</v>
      </c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140125</v>
      </c>
      <c r="L181" s="21">
        <v>948648003</v>
      </c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143945</v>
      </c>
      <c r="L182" s="21">
        <v>974505639</v>
      </c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147764</v>
      </c>
      <c r="L183" s="21">
        <v>1000363275</v>
      </c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86417</v>
      </c>
      <c r="L184" s="21">
        <v>585042575</v>
      </c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90236</v>
      </c>
      <c r="L185" s="21">
        <v>610900211</v>
      </c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97676</v>
      </c>
      <c r="L186" s="21">
        <v>661267752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105116</v>
      </c>
      <c r="L187" s="21">
        <v>711635293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112556</v>
      </c>
      <c r="L188" s="21">
        <v>762002834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119996</v>
      </c>
      <c r="L189" s="21">
        <v>812370374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127435</v>
      </c>
      <c r="L190" s="21">
        <v>862737915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134875</v>
      </c>
      <c r="L191" s="21">
        <v>913105456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/>
      <c r="C205" s="25"/>
      <c r="D205" s="17"/>
      <c r="E205" s="18"/>
      <c r="F205" s="18"/>
      <c r="G205" s="19"/>
      <c r="H205" s="18"/>
      <c r="I205" s="18"/>
      <c r="J205" s="20"/>
      <c r="K205" s="21">
        <v>71082</v>
      </c>
      <c r="L205" s="21">
        <v>481227638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82078</v>
      </c>
      <c r="L206" s="21">
        <v>555668013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93074</v>
      </c>
      <c r="L207" s="21">
        <v>630108387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104069</v>
      </c>
      <c r="L208" s="21">
        <v>704548762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115065</v>
      </c>
      <c r="L209" s="21">
        <v>778989136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60894</v>
      </c>
      <c r="L210" s="21">
        <v>412251175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71889</v>
      </c>
      <c r="L211" s="21">
        <v>486691549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86505</v>
      </c>
      <c r="L212" s="21">
        <v>585641829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101121</v>
      </c>
      <c r="L213" s="21">
        <v>684592108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115737</v>
      </c>
      <c r="L214" s="21">
        <v>783542333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126360</v>
      </c>
      <c r="L215" s="21">
        <v>855459624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136983</v>
      </c>
      <c r="L216" s="21">
        <v>927376914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147606</v>
      </c>
      <c r="L217" s="21">
        <v>999294204</v>
      </c>
      <c r="M217" s="32"/>
      <c r="N217" s="32"/>
      <c r="O217" s="22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158229</v>
      </c>
      <c r="L218" s="21">
        <v>1071211494</v>
      </c>
      <c r="M218" s="32"/>
      <c r="N218" s="32"/>
      <c r="O218" s="22">
        <v>6.77</v>
      </c>
      <c r="P218" s="44"/>
      <c r="Q218" s="23"/>
      <c r="R218" s="23"/>
      <c r="S218" s="23"/>
      <c r="T218" s="23"/>
    </row>
    <row r="219" spans="1:20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168852</v>
      </c>
      <c r="L219" s="21">
        <v>1143128771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172472</v>
      </c>
      <c r="L220" s="21">
        <v>1167638676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176093</v>
      </c>
      <c r="L221" s="21">
        <v>1192148581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179713</v>
      </c>
      <c r="L222" s="21">
        <v>1216658486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183334</v>
      </c>
      <c r="L223" s="21">
        <v>1241168391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  <c r="T249" s="23"/>
    </row>
    <row r="250" spans="1:20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  <c r="T250" s="23"/>
    </row>
    <row r="251" spans="1:20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  <c r="T251" s="23"/>
    </row>
    <row r="252" spans="1:20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  <c r="T252" s="23"/>
    </row>
    <row r="253" spans="1:20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  <c r="T253" s="23"/>
    </row>
    <row r="254" spans="1:20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  <c r="T254" s="23"/>
    </row>
    <row r="255" spans="1:20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  <c r="T255" s="23"/>
    </row>
    <row r="256" spans="1:20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  <c r="T256" s="23"/>
    </row>
    <row r="257" spans="1:20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  <c r="T257" s="23"/>
    </row>
    <row r="258" spans="1:20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  <c r="T258" s="23"/>
    </row>
    <row r="259" spans="1:20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  <c r="T259" s="23"/>
    </row>
    <row r="260" spans="1:20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  <c r="T260" s="23"/>
    </row>
    <row r="261" spans="1:20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  <c r="T261" s="23"/>
    </row>
    <row r="262" spans="1:20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  <c r="T262" s="23"/>
    </row>
    <row r="263" spans="1:20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  <c r="T263" s="23"/>
    </row>
    <row r="264" spans="1:20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  <c r="T264" s="23"/>
    </row>
    <row r="265" spans="1:20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  <c r="T265" s="23"/>
    </row>
    <row r="266" spans="1:20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  <c r="T266" s="23"/>
    </row>
    <row r="267" spans="1:20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  <c r="T267" s="23"/>
    </row>
    <row r="268" spans="1:20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  <c r="T268" s="23"/>
    </row>
    <row r="269" spans="1:20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  <c r="T269" s="23"/>
    </row>
    <row r="270" spans="1:20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  <c r="T270" s="23"/>
    </row>
    <row r="271" spans="1:20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  <c r="T271" s="23"/>
    </row>
    <row r="272" spans="1:20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  <c r="T272" s="23"/>
    </row>
    <row r="273" spans="1:20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  <c r="T273" s="23"/>
    </row>
    <row r="274" spans="1:20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  <c r="T274" s="23"/>
    </row>
    <row r="275" spans="1:20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  <c r="T275" s="23"/>
    </row>
    <row r="276" spans="1:20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  <c r="T276" s="23"/>
    </row>
    <row r="277" spans="1:20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  <c r="T277" s="23"/>
    </row>
    <row r="278" spans="1:20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  <c r="T278" s="23"/>
    </row>
    <row r="279" spans="1:20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  <c r="T279" s="23"/>
    </row>
    <row r="280" spans="1:20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  <c r="T280" s="23"/>
    </row>
    <row r="281" spans="1:20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  <c r="T281" s="23"/>
    </row>
    <row r="282" spans="1:20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  <c r="T282" s="23"/>
    </row>
    <row r="283" spans="1:20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  <c r="T283" s="23"/>
    </row>
    <row r="284" spans="1:20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  <c r="T284" s="23"/>
    </row>
    <row r="285" spans="1:20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  <c r="T285" s="23"/>
    </row>
    <row r="286" spans="1:20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  <c r="T286" s="23"/>
    </row>
    <row r="287" spans="1:20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  <c r="T287" s="23"/>
    </row>
    <row r="288" spans="1:20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  <c r="T288" s="23"/>
    </row>
    <row r="289" spans="1:20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  <c r="T289" s="23"/>
    </row>
    <row r="290" spans="1:20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  <c r="T290" s="23"/>
    </row>
    <row r="291" spans="1:20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  <c r="T291" s="23"/>
    </row>
    <row r="292" spans="1:20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  <c r="T292" s="23"/>
    </row>
    <row r="293" spans="1:20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  <c r="T293" s="23"/>
    </row>
    <row r="294" spans="1:20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  <c r="T294" s="23"/>
    </row>
    <row r="295" spans="1:20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  <c r="T295" s="23"/>
    </row>
    <row r="296" spans="1:20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  <c r="T296" s="23"/>
    </row>
    <row r="297" spans="1:20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  <c r="T297" s="23"/>
    </row>
    <row r="298" spans="1:20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  <c r="T298" s="23"/>
    </row>
    <row r="299" spans="1:20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  <c r="T299" s="23"/>
    </row>
    <row r="300" spans="1:20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  <c r="T300" s="23"/>
    </row>
    <row r="301" spans="1:20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  <c r="T301" s="23"/>
    </row>
    <row r="302" spans="1:20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  <c r="T302" s="23"/>
    </row>
    <row r="303" spans="1:20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  <c r="T303" s="23"/>
    </row>
    <row r="304" spans="1:20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  <c r="T304" s="23"/>
    </row>
    <row r="305" spans="1:20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  <c r="T305" s="23"/>
    </row>
    <row r="306" spans="1:20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  <c r="T306" s="23"/>
    </row>
    <row r="307" spans="1:20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  <c r="T307" s="23"/>
    </row>
    <row r="308" spans="1:20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  <c r="T308" s="23"/>
    </row>
    <row r="309" spans="1:20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  <c r="T309" s="23"/>
    </row>
    <row r="310" spans="1:20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  <c r="T310" s="23"/>
    </row>
    <row r="311" spans="1:20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  <c r="T311" s="23"/>
    </row>
    <row r="312" spans="1:20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  <c r="T312" s="23"/>
    </row>
    <row r="313" spans="1:20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  <c r="T313" s="23"/>
    </row>
    <row r="314" spans="1:20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  <c r="T314" s="23"/>
    </row>
    <row r="315" spans="1:20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  <c r="T315" s="23"/>
    </row>
    <row r="316" spans="1:20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  <c r="T316" s="23"/>
    </row>
    <row r="317" spans="1:20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  <c r="T317" s="23"/>
    </row>
    <row r="318" spans="1:20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  <c r="T318" s="23"/>
    </row>
    <row r="319" spans="1:20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  <c r="T319" s="23"/>
    </row>
    <row r="320" spans="1:20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  <c r="T320" s="23"/>
    </row>
    <row r="321" spans="1:20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  <c r="T321" s="23"/>
    </row>
    <row r="322" spans="1:20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  <c r="T322" s="23"/>
    </row>
    <row r="323" spans="1:20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  <c r="T323" s="23"/>
    </row>
    <row r="324" spans="1:20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  <c r="T324" s="23"/>
    </row>
    <row r="325" spans="1:20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  <c r="T325" s="23"/>
    </row>
    <row r="326" spans="1:20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  <c r="T326" s="23"/>
    </row>
    <row r="327" spans="1:20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  <c r="T327" s="23"/>
    </row>
    <row r="328" spans="1:20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  <c r="T328" s="23"/>
    </row>
    <row r="329" spans="1:20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  <c r="T329" s="23"/>
    </row>
    <row r="330" spans="1:20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  <c r="T330" s="23"/>
    </row>
    <row r="331" spans="1:20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  <c r="T331" s="23"/>
    </row>
    <row r="332" spans="1:20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  <c r="T332" s="23"/>
    </row>
    <row r="333" spans="1:20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  <c r="T333" s="23"/>
    </row>
    <row r="334" spans="1:20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  <c r="T334" s="23"/>
    </row>
    <row r="335" spans="1:20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  <c r="T335" s="23"/>
    </row>
    <row r="336" spans="1:20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  <c r="T336" s="23"/>
    </row>
    <row r="337" spans="1:20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  <c r="T337" s="23"/>
    </row>
    <row r="338" spans="1:20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  <c r="T369" s="23"/>
    </row>
    <row r="370" spans="1:20" s="35" customFormat="1" ht="16.5" customHeight="1" x14ac:dyDescent="0.2">
      <c r="A370" s="48">
        <v>43559.708333333336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  <c r="T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3C4F564B-DF23-413F-9219-D70444AF7EA7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2019-04-19T06:53:52Z</dcterms:modified>
</cp:coreProperties>
</file>