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059A51DD-0890-44CA-BFD4-AB795027AB1E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</calcChain>
</file>

<file path=xl/sharedStrings.xml><?xml version="1.0" encoding="utf-8"?>
<sst xmlns="http://schemas.openxmlformats.org/spreadsheetml/2006/main" count="63" uniqueCount="31">
  <si>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</si>
  <si>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</si>
  <si>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</si>
  <si>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</si>
  <si>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</si>
  <si>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</si>
  <si>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</si>
  <si>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</si>
  <si>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</si>
  <si>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</si>
  <si>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</si>
  <si>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</si>
  <si>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</si>
  <si>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</si>
  <si>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</si>
  <si>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</si>
  <si>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</si>
  <si>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</si>
  <si>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</si>
  <si>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</si>
  <si>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</si>
  <si>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</si>
  <si>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</si>
  <si>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</si>
  <si>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</si>
  <si>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</si>
  <si>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</si>
  <si>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</si>
  <si>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07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07</t>
    </r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</si>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</sst>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7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167" fontId="13" fillId="4" borderId="0" xfId="0" applyNumberFormat="1" applyFont="1" applyFill="1" applyBorder="1" applyAlignment="1" applyProtection="1">
      <alignment horizontal="center" vertical="center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4" activePane="bottomLeft" state="frozen"/>
      <selection pane="bottomLeft" activeCell="V366" sqref="V366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2" t="s">
        <v>28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30</v>
      </c>
      <c r="N2" s="51" t="s">
        <v>29</v>
      </c>
      <c r="O2" s="6" t="s">
        <v>6</v>
      </c>
      <c r="P2" s="47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8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21">
        <v>35934</v>
      </c>
      <c r="L4" s="21">
        <v>243271542</v>
      </c>
      <c r="M4" s="32"/>
      <c r="N4" s="32"/>
      <c r="O4" s="22">
        <v>6.77</v>
      </c>
      <c r="P4" s="49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21">
        <v>49534</v>
      </c>
      <c r="L5" s="21">
        <v>335345715</v>
      </c>
      <c r="M5" s="32"/>
      <c r="N5" s="32"/>
      <c r="O5" s="22">
        <v>6.77</v>
      </c>
      <c r="P5" s="49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21">
        <v>63134</v>
      </c>
      <c r="L6" s="21">
        <v>427419888</v>
      </c>
      <c r="M6" s="32"/>
      <c r="N6" s="32"/>
      <c r="O6" s="22">
        <v>6.77</v>
      </c>
      <c r="P6" s="49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21">
        <v>76735</v>
      </c>
      <c r="L7" s="21">
        <v>519494061</v>
      </c>
      <c r="M7" s="32"/>
      <c r="N7" s="32"/>
      <c r="O7" s="22">
        <v>6.77</v>
      </c>
      <c r="P7" s="49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21">
        <v>90335</v>
      </c>
      <c r="L8" s="21">
        <v>611568234</v>
      </c>
      <c r="M8" s="32"/>
      <c r="N8" s="32"/>
      <c r="O8" s="22">
        <v>6.77</v>
      </c>
      <c r="P8" s="49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21">
        <v>46</v>
      </c>
      <c r="L9" s="21">
        <v>314629</v>
      </c>
      <c r="M9" s="32"/>
      <c r="N9" s="32"/>
      <c r="O9" s="22">
        <v>6.77</v>
      </c>
      <c r="P9" s="49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21">
        <v>13647</v>
      </c>
      <c r="L10" s="21">
        <v>92388802</v>
      </c>
      <c r="M10" s="32"/>
      <c r="N10" s="32"/>
      <c r="O10" s="22">
        <v>6.77</v>
      </c>
      <c r="P10" s="49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21">
        <v>11296</v>
      </c>
      <c r="L11" s="21">
        <v>76477298</v>
      </c>
      <c r="M11" s="32"/>
      <c r="N11" s="32"/>
      <c r="O11" s="22">
        <v>6.77</v>
      </c>
      <c r="P11" s="49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21">
        <v>30668</v>
      </c>
      <c r="L12" s="21">
        <v>207625237</v>
      </c>
      <c r="M12" s="32"/>
      <c r="N12" s="32"/>
      <c r="O12" s="22">
        <v>6.77</v>
      </c>
      <c r="P12" s="49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21">
        <v>51247</v>
      </c>
      <c r="L13" s="21">
        <v>346943192</v>
      </c>
      <c r="M13" s="32"/>
      <c r="N13" s="32"/>
      <c r="O13" s="22">
        <v>6.77</v>
      </c>
      <c r="P13" s="49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21">
        <v>68205</v>
      </c>
      <c r="L14" s="21">
        <v>461751194</v>
      </c>
      <c r="M14" s="32"/>
      <c r="N14" s="32"/>
      <c r="O14" s="22">
        <v>6.77</v>
      </c>
      <c r="P14" s="49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21">
        <v>85164</v>
      </c>
      <c r="L15" s="21">
        <v>576559210</v>
      </c>
      <c r="M15" s="32"/>
      <c r="N15" s="32"/>
      <c r="O15" s="22">
        <v>6.77</v>
      </c>
      <c r="P15" s="49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21">
        <v>97494</v>
      </c>
      <c r="L16" s="21">
        <v>660034983</v>
      </c>
      <c r="M16" s="32"/>
      <c r="N16" s="32"/>
      <c r="O16" s="22">
        <v>6.77</v>
      </c>
      <c r="P16" s="49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21">
        <v>44658</v>
      </c>
      <c r="L17" s="21">
        <v>302332419</v>
      </c>
      <c r="M17" s="32"/>
      <c r="N17" s="32"/>
      <c r="O17" s="22">
        <v>6.77</v>
      </c>
      <c r="P17" s="49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21">
        <v>56988</v>
      </c>
      <c r="L18" s="21">
        <v>385808191</v>
      </c>
      <c r="M18" s="32"/>
      <c r="N18" s="32"/>
      <c r="O18" s="22">
        <v>6.77</v>
      </c>
      <c r="P18" s="49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21">
        <v>45228</v>
      </c>
      <c r="L19" s="21">
        <v>306193560</v>
      </c>
      <c r="M19" s="21">
        <v>27711</v>
      </c>
      <c r="N19" s="21">
        <v>187603470</v>
      </c>
      <c r="O19" s="22">
        <v>6.77</v>
      </c>
      <c r="P19" s="49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21">
        <v>61178</v>
      </c>
      <c r="L20" s="21">
        <v>414175060</v>
      </c>
      <c r="M20" s="21">
        <v>27711</v>
      </c>
      <c r="N20" s="21">
        <v>187603470</v>
      </c>
      <c r="O20" s="22">
        <v>6.77</v>
      </c>
      <c r="P20" s="49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21">
        <v>71777</v>
      </c>
      <c r="L21" s="21">
        <v>485930290</v>
      </c>
      <c r="M21" s="21">
        <v>27711</v>
      </c>
      <c r="N21" s="21">
        <v>187603470</v>
      </c>
      <c r="O21" s="22">
        <v>6.77</v>
      </c>
      <c r="P21" s="49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21">
        <v>82376</v>
      </c>
      <c r="L22" s="21">
        <v>557685520</v>
      </c>
      <c r="M22" s="21">
        <v>27711</v>
      </c>
      <c r="N22" s="21">
        <v>187603470</v>
      </c>
      <c r="O22" s="22">
        <v>6.77</v>
      </c>
      <c r="P22" s="49"/>
      <c r="Q22" s="23"/>
      <c r="R22" s="23"/>
    </row>
    <row r="23" spans="1:18" ht="24.95" customHeight="1" x14ac:dyDescent="0.25">
      <c r="A23" s="15">
        <v>43485</v>
      </c>
      <c r="B23" s="15"/>
      <c r="C23" s="24"/>
      <c r="D23" s="17"/>
      <c r="E23" s="18"/>
      <c r="F23" s="18"/>
      <c r="G23" s="19"/>
      <c r="H23" s="18"/>
      <c r="I23" s="18"/>
      <c r="J23" s="20"/>
      <c r="K23" s="21">
        <v>92974</v>
      </c>
      <c r="L23" s="21">
        <v>629433980</v>
      </c>
      <c r="M23" s="21">
        <v>27711</v>
      </c>
      <c r="N23" s="21">
        <v>187603470</v>
      </c>
      <c r="O23" s="22">
        <v>6.77</v>
      </c>
      <c r="P23" s="49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21">
        <v>103573</v>
      </c>
      <c r="L24" s="21">
        <v>701189210</v>
      </c>
      <c r="M24" s="21">
        <v>27711</v>
      </c>
      <c r="N24" s="21">
        <v>187603470</v>
      </c>
      <c r="O24" s="22">
        <v>6.77</v>
      </c>
      <c r="P24" s="49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21">
        <v>114172</v>
      </c>
      <c r="L25" s="21">
        <v>772944440</v>
      </c>
      <c r="M25" s="21">
        <v>27711</v>
      </c>
      <c r="N25" s="21">
        <v>187603470</v>
      </c>
      <c r="O25" s="22">
        <v>6.77</v>
      </c>
      <c r="P25" s="49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21">
        <v>124771</v>
      </c>
      <c r="L26" s="21">
        <v>844699669.99999988</v>
      </c>
      <c r="M26" s="21">
        <v>27711</v>
      </c>
      <c r="N26" s="21">
        <v>187603470</v>
      </c>
      <c r="O26" s="22">
        <v>6.77</v>
      </c>
      <c r="P26" s="49"/>
      <c r="Q26" s="23"/>
      <c r="R26" s="23"/>
    </row>
    <row r="27" spans="1:18" ht="24.95" customHeight="1" x14ac:dyDescent="0.25">
      <c r="A27" s="15">
        <v>43489</v>
      </c>
      <c r="B27" s="15"/>
      <c r="C27" s="24"/>
      <c r="D27" s="40"/>
      <c r="E27" s="39"/>
      <c r="F27" s="39"/>
      <c r="G27" s="19"/>
      <c r="H27" s="18"/>
      <c r="I27" s="18"/>
      <c r="J27" s="20"/>
      <c r="K27" s="21">
        <v>135370</v>
      </c>
      <c r="L27" s="21">
        <v>916454899.99999988</v>
      </c>
      <c r="M27" s="21">
        <v>27711</v>
      </c>
      <c r="N27" s="21">
        <v>187603470</v>
      </c>
      <c r="O27" s="22">
        <v>6.77</v>
      </c>
      <c r="P27" s="49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21">
        <v>145968</v>
      </c>
      <c r="L28" s="21">
        <v>988203360</v>
      </c>
      <c r="M28" s="21">
        <v>27711</v>
      </c>
      <c r="N28" s="21">
        <v>187603470</v>
      </c>
      <c r="O28" s="22">
        <v>6.77</v>
      </c>
      <c r="P28" s="49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21">
        <v>150795</v>
      </c>
      <c r="L29" s="21">
        <v>1020882149.9999999</v>
      </c>
      <c r="M29" s="21">
        <v>27711</v>
      </c>
      <c r="N29" s="21">
        <v>187603470</v>
      </c>
      <c r="O29" s="22">
        <v>6.77</v>
      </c>
      <c r="P29" s="49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21">
        <v>155623</v>
      </c>
      <c r="L30" s="21">
        <v>1053567710</v>
      </c>
      <c r="M30" s="21">
        <v>27711</v>
      </c>
      <c r="N30" s="21">
        <v>187603470</v>
      </c>
      <c r="O30" s="22">
        <v>6.77</v>
      </c>
      <c r="P30" s="49"/>
      <c r="Q30" s="23"/>
      <c r="R30" s="23"/>
    </row>
    <row r="31" spans="1:18" ht="24.95" customHeight="1" x14ac:dyDescent="0.25">
      <c r="A31" s="15">
        <v>43493</v>
      </c>
      <c r="B31" s="15"/>
      <c r="C31" s="24"/>
      <c r="D31" s="17"/>
      <c r="E31" s="18"/>
      <c r="F31" s="18"/>
      <c r="G31" s="19"/>
      <c r="H31" s="18"/>
      <c r="I31" s="18"/>
      <c r="J31" s="20"/>
      <c r="K31" s="21">
        <v>159243</v>
      </c>
      <c r="L31" s="21">
        <v>1078075109.9999998</v>
      </c>
      <c r="M31" s="21">
        <v>27711</v>
      </c>
      <c r="N31" s="21">
        <v>187603470</v>
      </c>
      <c r="O31" s="22">
        <v>6.77</v>
      </c>
      <c r="P31" s="49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21">
        <v>162863</v>
      </c>
      <c r="L32" s="21">
        <v>1102582510</v>
      </c>
      <c r="M32" s="21">
        <v>27711</v>
      </c>
      <c r="N32" s="21">
        <v>187603470</v>
      </c>
      <c r="O32" s="22">
        <v>6.77</v>
      </c>
      <c r="P32" s="49"/>
      <c r="Q32" s="23"/>
      <c r="R32" s="23"/>
    </row>
    <row r="33" spans="1:18" ht="24.95" customHeight="1" x14ac:dyDescent="0.25">
      <c r="A33" s="15">
        <v>43495</v>
      </c>
      <c r="B33" s="15"/>
      <c r="C33" s="24"/>
      <c r="D33" s="17"/>
      <c r="E33" s="18"/>
      <c r="F33" s="18"/>
      <c r="G33" s="19"/>
      <c r="H33" s="18"/>
      <c r="I33" s="18"/>
      <c r="J33" s="20"/>
      <c r="K33" s="21">
        <v>166484</v>
      </c>
      <c r="L33" s="21">
        <v>1127096680</v>
      </c>
      <c r="M33" s="21">
        <v>27711</v>
      </c>
      <c r="N33" s="21">
        <v>187603470</v>
      </c>
      <c r="O33" s="22">
        <v>6.77</v>
      </c>
      <c r="P33" s="49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21">
        <v>170104</v>
      </c>
      <c r="L34" s="21">
        <v>1151604079.9999998</v>
      </c>
      <c r="M34" s="21">
        <v>27711</v>
      </c>
      <c r="N34" s="21">
        <v>187603470</v>
      </c>
      <c r="O34" s="22">
        <v>6.77</v>
      </c>
      <c r="P34" s="49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21">
        <v>173724</v>
      </c>
      <c r="L35" s="21">
        <v>1176111480</v>
      </c>
      <c r="M35" s="21">
        <v>27711</v>
      </c>
      <c r="N35" s="21">
        <v>187603470</v>
      </c>
      <c r="O35" s="22">
        <v>6.77</v>
      </c>
      <c r="P35" s="49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21">
        <v>177345</v>
      </c>
      <c r="L36" s="21">
        <v>1200625650</v>
      </c>
      <c r="M36" s="21">
        <v>27711</v>
      </c>
      <c r="N36" s="21">
        <v>187603470</v>
      </c>
      <c r="O36" s="22">
        <v>6.77</v>
      </c>
      <c r="P36" s="49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21">
        <v>177345</v>
      </c>
      <c r="L37" s="21">
        <v>1200625650</v>
      </c>
      <c r="M37" s="21">
        <v>27711</v>
      </c>
      <c r="N37" s="21">
        <v>187603470</v>
      </c>
      <c r="O37" s="22">
        <v>6.77</v>
      </c>
      <c r="P37" s="49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21">
        <v>177345</v>
      </c>
      <c r="L38" s="21">
        <v>1200625650</v>
      </c>
      <c r="M38" s="21">
        <v>27711</v>
      </c>
      <c r="N38" s="21">
        <v>187603470</v>
      </c>
      <c r="O38" s="22">
        <v>6.77</v>
      </c>
      <c r="P38" s="49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21">
        <v>177345</v>
      </c>
      <c r="L39" s="21">
        <v>1200625650</v>
      </c>
      <c r="M39" s="21">
        <v>27711</v>
      </c>
      <c r="N39" s="21">
        <v>187603470</v>
      </c>
      <c r="O39" s="22">
        <v>6.77</v>
      </c>
      <c r="P39" s="49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21">
        <v>177345</v>
      </c>
      <c r="L40" s="21">
        <v>1200625650</v>
      </c>
      <c r="M40" s="21">
        <v>27711</v>
      </c>
      <c r="N40" s="21">
        <v>187603470</v>
      </c>
      <c r="O40" s="22">
        <v>6.77</v>
      </c>
      <c r="P40" s="49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21">
        <v>177345</v>
      </c>
      <c r="L41" s="21">
        <v>1200625650</v>
      </c>
      <c r="M41" s="21">
        <v>27711</v>
      </c>
      <c r="N41" s="21">
        <v>187603470</v>
      </c>
      <c r="O41" s="22">
        <v>6.77</v>
      </c>
      <c r="P41" s="49"/>
      <c r="Q41" s="23"/>
      <c r="R41" s="23"/>
    </row>
    <row r="42" spans="1:18" ht="24.95" customHeight="1" x14ac:dyDescent="0.25">
      <c r="A42" s="15">
        <v>43504</v>
      </c>
      <c r="B42" s="15"/>
      <c r="C42" s="24"/>
      <c r="D42" s="17"/>
      <c r="E42" s="18"/>
      <c r="F42" s="18"/>
      <c r="G42" s="19"/>
      <c r="H42" s="18"/>
      <c r="I42" s="18"/>
      <c r="J42" s="20"/>
      <c r="K42" s="21">
        <v>177345</v>
      </c>
      <c r="L42" s="21">
        <v>1200625650</v>
      </c>
      <c r="M42" s="21">
        <v>27711</v>
      </c>
      <c r="N42" s="21">
        <v>187603470</v>
      </c>
      <c r="O42" s="22">
        <v>6.77</v>
      </c>
      <c r="P42" s="49"/>
      <c r="Q42" s="23"/>
      <c r="R42" s="23"/>
    </row>
    <row r="43" spans="1:18" ht="24.95" customHeight="1" x14ac:dyDescent="0.25">
      <c r="A43" s="15">
        <v>43505</v>
      </c>
      <c r="B43" s="15">
        <f>A43-1</f>
        <v>43504</v>
      </c>
      <c r="C43" s="24" t="s">
        <v>24</v>
      </c>
      <c r="D43" s="17">
        <v>18</v>
      </c>
      <c r="E43" s="18">
        <v>68000</v>
      </c>
      <c r="F43" s="18">
        <v>465000000</v>
      </c>
      <c r="G43" s="19">
        <f>F43/E43/1000</f>
        <v>6.8382352941176467</v>
      </c>
      <c r="H43" s="18">
        <v>0</v>
      </c>
      <c r="I43" s="18">
        <v>0</v>
      </c>
      <c r="J43" s="20" t="s">
        <v>26</v>
      </c>
      <c r="K43" s="21">
        <v>112178</v>
      </c>
      <c r="L43" s="21">
        <v>759445059.99999988</v>
      </c>
      <c r="M43" s="21">
        <v>27711</v>
      </c>
      <c r="N43" s="21">
        <v>187603470</v>
      </c>
      <c r="O43" s="22">
        <v>6.77</v>
      </c>
      <c r="P43" s="49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21">
        <v>112178</v>
      </c>
      <c r="L44" s="21">
        <v>759445059.99999988</v>
      </c>
      <c r="M44" s="21">
        <v>27711</v>
      </c>
      <c r="N44" s="21">
        <v>187603470</v>
      </c>
      <c r="O44" s="22">
        <v>6.77</v>
      </c>
      <c r="P44" s="49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21">
        <v>115799</v>
      </c>
      <c r="L45" s="21">
        <v>783959230</v>
      </c>
      <c r="M45" s="21">
        <v>27711</v>
      </c>
      <c r="N45" s="21">
        <v>187603470</v>
      </c>
      <c r="O45" s="22">
        <v>6.77</v>
      </c>
      <c r="P45" s="49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21">
        <v>119419</v>
      </c>
      <c r="L46" s="21">
        <v>808466630</v>
      </c>
      <c r="M46" s="21">
        <v>27711</v>
      </c>
      <c r="N46" s="21">
        <v>187603470</v>
      </c>
      <c r="O46" s="22">
        <v>6.77</v>
      </c>
      <c r="P46" s="49"/>
      <c r="Q46" s="23"/>
      <c r="R46" s="23"/>
    </row>
    <row r="47" spans="1:18" ht="24.95" customHeight="1" x14ac:dyDescent="0.25">
      <c r="A47" s="15">
        <v>43509</v>
      </c>
      <c r="B47" s="15"/>
      <c r="C47" s="24"/>
      <c r="D47" s="17"/>
      <c r="E47" s="18"/>
      <c r="F47" s="18"/>
      <c r="G47" s="19"/>
      <c r="H47" s="18"/>
      <c r="I47" s="18"/>
      <c r="J47" s="20"/>
      <c r="K47" s="21">
        <v>123039</v>
      </c>
      <c r="L47" s="21">
        <v>832974029.99999988</v>
      </c>
      <c r="M47" s="21">
        <v>27711</v>
      </c>
      <c r="N47" s="21">
        <v>187603470</v>
      </c>
      <c r="O47" s="22">
        <v>6.77</v>
      </c>
      <c r="P47" s="49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21">
        <v>126660</v>
      </c>
      <c r="L48" s="21">
        <v>857488200</v>
      </c>
      <c r="M48" s="21">
        <v>27711</v>
      </c>
      <c r="N48" s="21">
        <v>187603470</v>
      </c>
      <c r="O48" s="22">
        <v>6.77</v>
      </c>
      <c r="P48" s="49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21">
        <v>130280</v>
      </c>
      <c r="L49" s="21">
        <v>881995600</v>
      </c>
      <c r="M49" s="21">
        <v>27711</v>
      </c>
      <c r="N49" s="21">
        <v>187603470</v>
      </c>
      <c r="O49" s="22">
        <v>6.77</v>
      </c>
      <c r="P49" s="49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21">
        <v>133900</v>
      </c>
      <c r="L50" s="21">
        <v>906503000</v>
      </c>
      <c r="M50" s="21">
        <v>27711</v>
      </c>
      <c r="N50" s="21">
        <v>187603470</v>
      </c>
      <c r="O50" s="22">
        <v>6.77</v>
      </c>
      <c r="P50" s="49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21">
        <v>137521</v>
      </c>
      <c r="L51" s="21">
        <v>931017169.99999988</v>
      </c>
      <c r="M51" s="21">
        <v>27711</v>
      </c>
      <c r="N51" s="21">
        <v>187603470</v>
      </c>
      <c r="O51" s="22">
        <v>6.77</v>
      </c>
      <c r="P51" s="49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21">
        <v>141141</v>
      </c>
      <c r="L52" s="21">
        <v>955524570</v>
      </c>
      <c r="M52" s="21">
        <v>27711</v>
      </c>
      <c r="N52" s="21">
        <v>187603470</v>
      </c>
      <c r="O52" s="22">
        <v>6.77</v>
      </c>
      <c r="P52" s="49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21">
        <v>144761</v>
      </c>
      <c r="L53" s="21">
        <v>980031970</v>
      </c>
      <c r="M53" s="21">
        <v>27711</v>
      </c>
      <c r="N53" s="21">
        <v>187603470</v>
      </c>
      <c r="O53" s="22">
        <v>6.77</v>
      </c>
      <c r="P53" s="49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21">
        <v>148382</v>
      </c>
      <c r="L54" s="21">
        <v>1004546139.9999999</v>
      </c>
      <c r="M54" s="21">
        <v>27711</v>
      </c>
      <c r="N54" s="21">
        <v>187603470</v>
      </c>
      <c r="O54" s="22">
        <v>6.77</v>
      </c>
      <c r="P54" s="49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21">
        <v>152002</v>
      </c>
      <c r="L55" s="21">
        <v>1029053539.9999999</v>
      </c>
      <c r="M55" s="21">
        <v>27711</v>
      </c>
      <c r="N55" s="21">
        <v>187603470</v>
      </c>
      <c r="O55" s="22">
        <v>6.77</v>
      </c>
      <c r="P55" s="49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21">
        <v>155623</v>
      </c>
      <c r="L56" s="21">
        <v>1053567710</v>
      </c>
      <c r="M56" s="21">
        <v>27711</v>
      </c>
      <c r="N56" s="21">
        <v>187603470</v>
      </c>
      <c r="O56" s="22">
        <v>6.77</v>
      </c>
      <c r="P56" s="49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21">
        <v>159243</v>
      </c>
      <c r="L57" s="21">
        <v>1078075109.9999998</v>
      </c>
      <c r="M57" s="21">
        <v>27711</v>
      </c>
      <c r="N57" s="21">
        <v>187603470</v>
      </c>
      <c r="O57" s="22">
        <v>6.77</v>
      </c>
      <c r="P57" s="49"/>
      <c r="Q57" s="23"/>
      <c r="R57" s="23"/>
    </row>
    <row r="58" spans="1:18" ht="24.95" customHeight="1" x14ac:dyDescent="0.25">
      <c r="A58" s="15">
        <v>43520</v>
      </c>
      <c r="B58" s="15"/>
      <c r="C58" s="24"/>
      <c r="D58" s="17"/>
      <c r="E58" s="18"/>
      <c r="F58" s="18"/>
      <c r="G58" s="19"/>
      <c r="H58" s="18"/>
      <c r="I58" s="18"/>
      <c r="J58" s="20"/>
      <c r="K58" s="21">
        <v>162863</v>
      </c>
      <c r="L58" s="21">
        <v>1102582510</v>
      </c>
      <c r="M58" s="21">
        <v>27711</v>
      </c>
      <c r="N58" s="21">
        <v>187603470</v>
      </c>
      <c r="O58" s="22">
        <v>6.77</v>
      </c>
      <c r="P58" s="49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21">
        <v>166484</v>
      </c>
      <c r="L59" s="21">
        <v>1127096680</v>
      </c>
      <c r="M59" s="21">
        <v>27711</v>
      </c>
      <c r="N59" s="21">
        <v>187603470</v>
      </c>
      <c r="O59" s="22">
        <v>6.77</v>
      </c>
      <c r="P59" s="49"/>
      <c r="Q59" s="23"/>
      <c r="R59" s="23"/>
    </row>
    <row r="60" spans="1:18" ht="24.95" customHeight="1" x14ac:dyDescent="0.25">
      <c r="A60" s="15">
        <v>43522</v>
      </c>
      <c r="B60" s="15"/>
      <c r="C60" s="24"/>
      <c r="D60" s="17"/>
      <c r="E60" s="18"/>
      <c r="F60" s="18"/>
      <c r="G60" s="19"/>
      <c r="H60" s="18"/>
      <c r="I60" s="18"/>
      <c r="J60" s="20"/>
      <c r="K60" s="21">
        <v>170104</v>
      </c>
      <c r="L60" s="21">
        <v>1151604079.9999998</v>
      </c>
      <c r="M60" s="21">
        <v>27711</v>
      </c>
      <c r="N60" s="21">
        <v>187603470</v>
      </c>
      <c r="O60" s="22">
        <v>6.77</v>
      </c>
      <c r="P60" s="49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21">
        <v>173724</v>
      </c>
      <c r="L61" s="21">
        <v>1176111480</v>
      </c>
      <c r="M61" s="21">
        <v>27711</v>
      </c>
      <c r="N61" s="21">
        <v>187603470</v>
      </c>
      <c r="O61" s="22">
        <v>6.77</v>
      </c>
      <c r="P61" s="49"/>
      <c r="Q61" s="23"/>
      <c r="R61" s="23"/>
    </row>
    <row r="62" spans="1:18" ht="24.95" customHeight="1" x14ac:dyDescent="0.25">
      <c r="A62" s="15">
        <v>43524</v>
      </c>
      <c r="B62" s="15"/>
      <c r="C62" s="16"/>
      <c r="D62" s="17"/>
      <c r="E62" s="18"/>
      <c r="F62" s="18"/>
      <c r="G62" s="19"/>
      <c r="H62" s="18"/>
      <c r="I62" s="18"/>
      <c r="J62" s="20"/>
      <c r="K62" s="21">
        <v>177345</v>
      </c>
      <c r="L62" s="21">
        <v>1200625650</v>
      </c>
      <c r="M62" s="21">
        <v>27711</v>
      </c>
      <c r="N62" s="21">
        <v>187603470</v>
      </c>
      <c r="O62" s="22">
        <v>6.77</v>
      </c>
      <c r="P62" s="49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177345</v>
      </c>
      <c r="L63" s="21">
        <v>1200624398</v>
      </c>
      <c r="M63" s="32"/>
      <c r="N63" s="32"/>
      <c r="O63" s="22">
        <v>6.77</v>
      </c>
      <c r="P63" s="49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178884</v>
      </c>
      <c r="L64" s="21">
        <v>1211046813</v>
      </c>
      <c r="M64" s="32"/>
      <c r="N64" s="32"/>
      <c r="O64" s="22">
        <v>6.77</v>
      </c>
      <c r="P64" s="49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180424</v>
      </c>
      <c r="L65" s="21">
        <v>1221469228</v>
      </c>
      <c r="M65" s="32"/>
      <c r="N65" s="32"/>
      <c r="O65" s="22">
        <v>6.77</v>
      </c>
      <c r="P65" s="49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181963</v>
      </c>
      <c r="L66" s="21">
        <v>1231891643</v>
      </c>
      <c r="M66" s="32"/>
      <c r="N66" s="32"/>
      <c r="O66" s="22">
        <v>6.77</v>
      </c>
      <c r="P66" s="49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183503</v>
      </c>
      <c r="L67" s="21">
        <v>1242314058</v>
      </c>
      <c r="M67" s="32"/>
      <c r="N67" s="32"/>
      <c r="O67" s="22">
        <v>6.77</v>
      </c>
      <c r="P67" s="49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185042</v>
      </c>
      <c r="L68" s="21">
        <v>1252736473</v>
      </c>
      <c r="M68" s="32"/>
      <c r="N68" s="32"/>
      <c r="O68" s="22">
        <v>6.77</v>
      </c>
      <c r="P68" s="49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186582</v>
      </c>
      <c r="L69" s="21">
        <v>1263158888</v>
      </c>
      <c r="M69" s="32"/>
      <c r="N69" s="32"/>
      <c r="O69" s="22">
        <v>6.77</v>
      </c>
      <c r="P69" s="49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188121</v>
      </c>
      <c r="L70" s="21">
        <v>1273581303</v>
      </c>
      <c r="M70" s="32"/>
      <c r="N70" s="32"/>
      <c r="O70" s="22">
        <v>6.77</v>
      </c>
      <c r="P70" s="49"/>
      <c r="Q70" s="23"/>
      <c r="R70" s="23"/>
    </row>
    <row r="71" spans="1:18" ht="24.95" customHeight="1" x14ac:dyDescent="0.25">
      <c r="A71" s="15">
        <v>43533</v>
      </c>
      <c r="B71" s="15">
        <f>A71-1</f>
        <v>43532</v>
      </c>
      <c r="C71" s="24" t="s">
        <v>24</v>
      </c>
      <c r="D71" s="17">
        <v>18</v>
      </c>
      <c r="E71" s="18">
        <v>68000</v>
      </c>
      <c r="F71" s="18">
        <v>465000000</v>
      </c>
      <c r="G71" s="19">
        <f>F71/E71/1000</f>
        <v>6.8382352941176467</v>
      </c>
      <c r="H71" s="18">
        <v>0</v>
      </c>
      <c r="I71" s="18">
        <v>0</v>
      </c>
      <c r="J71" s="20" t="s">
        <v>26</v>
      </c>
      <c r="K71" s="21">
        <v>124494</v>
      </c>
      <c r="L71" s="21">
        <v>842825382</v>
      </c>
      <c r="M71" s="32"/>
      <c r="N71" s="32"/>
      <c r="O71" s="22">
        <v>6.77</v>
      </c>
      <c r="P71" s="49"/>
      <c r="Q71" s="23"/>
      <c r="R71" s="23"/>
    </row>
    <row r="72" spans="1:18" ht="24.95" customHeight="1" x14ac:dyDescent="0.25">
      <c r="A72" s="15">
        <v>43534</v>
      </c>
      <c r="B72" s="15"/>
      <c r="C72" s="25"/>
      <c r="D72" s="17"/>
      <c r="E72" s="18"/>
      <c r="F72" s="18"/>
      <c r="G72" s="19"/>
      <c r="H72" s="18"/>
      <c r="I72" s="18"/>
      <c r="J72" s="20"/>
      <c r="K72" s="21">
        <v>126034</v>
      </c>
      <c r="L72" s="21">
        <v>853247797</v>
      </c>
      <c r="M72" s="32"/>
      <c r="N72" s="32"/>
      <c r="O72" s="22">
        <v>6.77</v>
      </c>
      <c r="P72" s="49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131194</v>
      </c>
      <c r="L73" s="21">
        <v>888180117</v>
      </c>
      <c r="M73" s="32"/>
      <c r="N73" s="32"/>
      <c r="O73" s="22">
        <v>6.77</v>
      </c>
      <c r="P73" s="49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136353</v>
      </c>
      <c r="L74" s="21">
        <v>923112437</v>
      </c>
      <c r="M74" s="32"/>
      <c r="N74" s="32"/>
      <c r="O74" s="22">
        <v>6.77</v>
      </c>
      <c r="P74" s="49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141513</v>
      </c>
      <c r="L75" s="21">
        <v>958044757</v>
      </c>
      <c r="M75" s="32"/>
      <c r="N75" s="32"/>
      <c r="O75" s="22">
        <v>6.77</v>
      </c>
      <c r="P75" s="49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146673</v>
      </c>
      <c r="L76" s="21">
        <v>992977077</v>
      </c>
      <c r="M76" s="32"/>
      <c r="N76" s="32"/>
      <c r="O76" s="22">
        <v>6.77</v>
      </c>
      <c r="P76" s="49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151833</v>
      </c>
      <c r="L77" s="21">
        <v>1027909396</v>
      </c>
      <c r="M77" s="32"/>
      <c r="N77" s="32"/>
      <c r="O77" s="22">
        <v>6.77</v>
      </c>
      <c r="P77" s="49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156993</v>
      </c>
      <c r="L78" s="21">
        <v>1062841716</v>
      </c>
      <c r="M78" s="32"/>
      <c r="N78" s="32"/>
      <c r="O78" s="22">
        <v>6.77</v>
      </c>
      <c r="P78" s="49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162153</v>
      </c>
      <c r="L79" s="21">
        <v>1097774036</v>
      </c>
      <c r="M79" s="32"/>
      <c r="N79" s="32"/>
      <c r="O79" s="22">
        <v>6.77</v>
      </c>
      <c r="P79" s="49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167313</v>
      </c>
      <c r="L80" s="21">
        <v>1132706356</v>
      </c>
      <c r="M80" s="32"/>
      <c r="N80" s="32"/>
      <c r="O80" s="22">
        <v>6.77</v>
      </c>
      <c r="P80" s="49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172472</v>
      </c>
      <c r="L81" s="21">
        <v>1167638676</v>
      </c>
      <c r="M81" s="32"/>
      <c r="N81" s="32"/>
      <c r="O81" s="22">
        <v>6.77</v>
      </c>
      <c r="P81" s="49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176093</v>
      </c>
      <c r="L82" s="21">
        <v>1192148581</v>
      </c>
      <c r="M82" s="32"/>
      <c r="N82" s="32"/>
      <c r="O82" s="22">
        <v>6.77</v>
      </c>
      <c r="P82" s="49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179713</v>
      </c>
      <c r="L83" s="21">
        <v>1216658486</v>
      </c>
      <c r="M83" s="32"/>
      <c r="N83" s="32"/>
      <c r="O83" s="22">
        <v>6.77</v>
      </c>
      <c r="P83" s="49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183334</v>
      </c>
      <c r="L84" s="21">
        <v>1241168391</v>
      </c>
      <c r="M84" s="32"/>
      <c r="N84" s="32"/>
      <c r="O84" s="22">
        <v>6.77</v>
      </c>
      <c r="P84" s="49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186954</v>
      </c>
      <c r="L85" s="21">
        <v>1265678296</v>
      </c>
      <c r="M85" s="32"/>
      <c r="N85" s="32"/>
      <c r="O85" s="22">
        <v>6.77</v>
      </c>
      <c r="P85" s="49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190574</v>
      </c>
      <c r="L86" s="21">
        <v>1290188201</v>
      </c>
      <c r="M86" s="32"/>
      <c r="N86" s="32"/>
      <c r="O86" s="22">
        <v>6.77</v>
      </c>
      <c r="P86" s="49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194195</v>
      </c>
      <c r="L87" s="21">
        <v>1314698105</v>
      </c>
      <c r="M87" s="32"/>
      <c r="N87" s="32"/>
      <c r="O87" s="22">
        <v>6.77</v>
      </c>
      <c r="P87" s="49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197815</v>
      </c>
      <c r="L88" s="21">
        <v>1339208010</v>
      </c>
      <c r="M88" s="32"/>
      <c r="N88" s="32"/>
      <c r="O88" s="22">
        <v>6.77</v>
      </c>
      <c r="P88" s="49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201435</v>
      </c>
      <c r="L89" s="21">
        <v>1363717915</v>
      </c>
      <c r="M89" s="32"/>
      <c r="N89" s="32"/>
      <c r="O89" s="22">
        <v>6.77</v>
      </c>
      <c r="P89" s="49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205056</v>
      </c>
      <c r="L90" s="21">
        <v>1388227868</v>
      </c>
      <c r="M90" s="32"/>
      <c r="N90" s="32"/>
      <c r="O90" s="22">
        <v>6.77</v>
      </c>
      <c r="P90" s="49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9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9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9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9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9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9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9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9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9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9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9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50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50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50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50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50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50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50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50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50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50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50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50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50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50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50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50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50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50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50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50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50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50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50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50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50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50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50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50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50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50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50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9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9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9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9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9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9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9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9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9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9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9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9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9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9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9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9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9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9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9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9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9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9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9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9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9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9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9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9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9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9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9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9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9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9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9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9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9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9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9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9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9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9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9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9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9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9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9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9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9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9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9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9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9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9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9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9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9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9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9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9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9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9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9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9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9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9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9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9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9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9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9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9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9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9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9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9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9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9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9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9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9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9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9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9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9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9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9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9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9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9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9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9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9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9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9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9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9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9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9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9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9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9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9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9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9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9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9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9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9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9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9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9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9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9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9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9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9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9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9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9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9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9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9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9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9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9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9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9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9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9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9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9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9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9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9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9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9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9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9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9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9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9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9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9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9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9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9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9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9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9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9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9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9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9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9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9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9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9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9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9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9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9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9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9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9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9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9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9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9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9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9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9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9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9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9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9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9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9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9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9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9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9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9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9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9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9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9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9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9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9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9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9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9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9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9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9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9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9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9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9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9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9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9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9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9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9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9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9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9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9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9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9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9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9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9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9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9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9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9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9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9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9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9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9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9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9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9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9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9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9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9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9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9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9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9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9"/>
      <c r="Q368" s="23"/>
      <c r="R368" s="23"/>
      <c r="S368" s="23"/>
      <c r="T368" s="23"/>
    </row>
    <row r="369" spans="1:20" s="35" customFormat="1" ht="16.5" customHeight="1" x14ac:dyDescent="0.2">
      <c r="A369" s="45">
        <v>43478.854166666664</v>
      </c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23"/>
      <c r="R369" s="23"/>
      <c r="S369" s="23"/>
      <c r="T369" s="23"/>
    </row>
  </sheetData>
  <autoFilter ref="A2:O369" xr:uid="{00000000-0009-0000-0000-000000000000}"/>
  <mergeCells count="4">
    <mergeCell ref="A1:O1"/>
    <mergeCell ref="A369:P369"/>
    <mergeCell ref="M2:M3"/>
    <mergeCell ref="N2:N3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2019-01-14T10:19:08Z</dcterms:modified>
</cp:coreProperties>
</file>