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63" documentId="8_{023933DC-3D8D-4D27-A7BE-123EAFD73C85}" xr6:coauthVersionLast="47" xr6:coauthVersionMax="47" xr10:uidLastSave="{FFE4B537-3EF1-41BF-AEFC-D51424A6CEA2}"/>
  <bookViews>
    <workbookView xWindow="-120" yWindow="-120" windowWidth="19440" windowHeight="15000" tabRatio="500" xr2:uid="{00000000-000D-0000-FFFF-FFFF00000000}"/>
  </bookViews>
  <sheets>
    <sheet name="Initial" sheetId="16" r:id="rId1"/>
  </sheets>
  <definedNames>
    <definedName name="_xlnm._FilterDatabase" localSheetId="0" hidden="1">Initial!$A$3:$L$36</definedName>
    <definedName name="_xlnm.Print_Area" localSheetId="0">Initial!$A$1:$L$36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6" l="1"/>
  <c r="L10" i="16"/>
  <c r="L4" i="16" l="1"/>
  <c r="L5" i="16"/>
  <c r="L6" i="16"/>
  <c r="L7" i="16"/>
  <c r="L8" i="16"/>
  <c r="L11" i="16" l="1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</calcChain>
</file>

<file path=xl/sharedStrings.xml><?xml version="1.0" encoding="utf-8"?>
<sst xmlns="http://schemas.openxmlformats.org/spreadsheetml/2006/main" count="40" uniqueCount="36">
  <si>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</si>
  <si>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</si>
  <si>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</si>
  <si>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</si>
  <si>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</si>
  <si>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</si>
  <si>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</si>
  <si>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</si>
  <si>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</si>
  <si>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</si>
  <si>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</si>
  <si>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</si>
  <si>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</si>
  <si>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</si>
  <si>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</si>
  <si>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</si>
  <si>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</si>
  <si>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</si>
  <si>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</si>
  <si>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</si>
  <si>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</si>
  <si>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</si>
  <si>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</si>
  <si>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</si>
  <si>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MYTILINEOS</t>
  </si>
  <si>
    <t>LNG FUKUROKUJU</t>
  </si>
  <si>
    <t>13:00-19:00</t>
  </si>
  <si>
    <t>11:00-17:00</t>
  </si>
  <si>
    <t>DEPA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</si>
  <si>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Αύγουστος 2023
Initial LNG Unloading Monthly Plan – August  2023</t>
    </r>
  </si>
  <si>
    <t>MOTOR OIL</t>
  </si>
  <si>
    <t>HERON</t>
  </si>
  <si>
    <t>PPC</t>
  </si>
  <si>
    <t>CHEIKH EL MOKRANI</t>
  </si>
  <si>
    <t>MARAN GAS ULYSSES</t>
  </si>
  <si>
    <t>07:00-13:00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</si>
</sst>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5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readingOrder="1"/>
    </xf>
    <xf numFmtId="1" fontId="12" fillId="3" borderId="3" xfId="0" applyNumberFormat="1" applyFont="1" applyFill="1" applyBorder="1" applyAlignment="1">
      <alignment horizontal="center" vertical="center" wrapText="1" readingOrder="1"/>
    </xf>
    <xf numFmtId="3" fontId="12" fillId="3" borderId="3" xfId="0" applyNumberFormat="1" applyFont="1" applyFill="1" applyBorder="1" applyAlignment="1">
      <alignment horizontal="center" vertical="center" wrapText="1" readingOrder="1"/>
    </xf>
    <xf numFmtId="164" fontId="12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LD216"/>
  <sheetViews>
    <sheetView tabSelected="1"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Q12" sqref="Q12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21" width="13.5703125" style="5" customWidth="1"/>
    <col min="222" max="222" width="9.28515625" style="5" customWidth="1"/>
    <col min="223" max="223" width="17.42578125" style="5" customWidth="1"/>
    <col min="224" max="224" width="27.140625" style="5" customWidth="1"/>
    <col min="225" max="225" width="14" style="5" customWidth="1"/>
    <col min="226" max="226" width="12.5703125" style="5" customWidth="1"/>
    <col min="227" max="227" width="11.28515625" style="5" customWidth="1"/>
    <col min="228" max="228" width="15" style="5" customWidth="1"/>
    <col min="229" max="229" width="15.42578125" style="5" customWidth="1"/>
    <col min="230" max="230" width="17" style="5" customWidth="1"/>
    <col min="231" max="231" width="13.85546875" style="5" customWidth="1"/>
    <col min="232" max="232" width="13.7109375" style="5" customWidth="1"/>
    <col min="233" max="233" width="14.28515625" style="5" customWidth="1"/>
    <col min="234" max="234" width="14.85546875" style="5" customWidth="1"/>
    <col min="235" max="235" width="3.85546875" style="5" customWidth="1"/>
    <col min="236" max="477" width="13.5703125" style="5" customWidth="1"/>
    <col min="478" max="478" width="9.28515625" style="5" customWidth="1"/>
    <col min="479" max="479" width="17.42578125" style="5" customWidth="1"/>
    <col min="480" max="480" width="27.140625" style="5" customWidth="1"/>
    <col min="481" max="481" width="14" style="5" customWidth="1"/>
    <col min="482" max="482" width="12.5703125" style="5" customWidth="1"/>
    <col min="483" max="483" width="11.28515625" style="5" customWidth="1"/>
    <col min="484" max="484" width="15" style="5" customWidth="1"/>
    <col min="485" max="485" width="15.42578125" style="5" customWidth="1"/>
    <col min="486" max="486" width="17" style="5" customWidth="1"/>
    <col min="487" max="487" width="13.85546875" style="5" customWidth="1"/>
    <col min="488" max="488" width="13.7109375" style="5" customWidth="1"/>
    <col min="489" max="489" width="14.28515625" style="5" customWidth="1"/>
    <col min="490" max="490" width="14.85546875" style="5" customWidth="1"/>
    <col min="491" max="491" width="3.85546875" style="5" customWidth="1"/>
    <col min="492" max="733" width="13.5703125" style="5" customWidth="1"/>
    <col min="734" max="734" width="9.28515625" style="5" customWidth="1"/>
    <col min="735" max="735" width="17.42578125" style="5" customWidth="1"/>
    <col min="736" max="736" width="27.140625" style="5" customWidth="1"/>
    <col min="737" max="737" width="14" style="5" customWidth="1"/>
    <col min="738" max="738" width="12.5703125" style="5" customWidth="1"/>
    <col min="739" max="739" width="11.28515625" style="5" customWidth="1"/>
    <col min="740" max="740" width="15" style="5" customWidth="1"/>
    <col min="741" max="741" width="15.42578125" style="5" customWidth="1"/>
    <col min="742" max="742" width="17" style="5" customWidth="1"/>
    <col min="743" max="743" width="13.85546875" style="5" customWidth="1"/>
    <col min="744" max="744" width="13.7109375" style="5" customWidth="1"/>
    <col min="745" max="745" width="14.28515625" style="5" customWidth="1"/>
    <col min="746" max="746" width="14.85546875" style="5" customWidth="1"/>
    <col min="747" max="747" width="3.85546875" style="5" customWidth="1"/>
    <col min="748" max="989" width="13.5703125" style="5" customWidth="1"/>
    <col min="990" max="990" width="9.28515625" style="5" customWidth="1"/>
    <col min="991" max="992" width="17.42578125" style="5" customWidth="1"/>
  </cols>
  <sheetData>
    <row r="1" spans="1:12" s="1" customFormat="1" ht="61.5" customHeight="1" x14ac:dyDescent="0.25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4.5" customHeight="1" x14ac:dyDescent="0.25">
      <c r="A2" s="14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7" t="s">
        <v>16</v>
      </c>
      <c r="G2" s="17" t="s">
        <v>5</v>
      </c>
      <c r="H2" s="18" t="s">
        <v>17</v>
      </c>
      <c r="I2" s="18" t="s">
        <v>6</v>
      </c>
      <c r="J2" s="17" t="s">
        <v>18</v>
      </c>
      <c r="K2" s="17" t="s">
        <v>7</v>
      </c>
      <c r="L2" s="17" t="s">
        <v>19</v>
      </c>
    </row>
    <row r="3" spans="1:12" ht="40.5" customHeight="1" x14ac:dyDescent="0.25">
      <c r="A3" s="19" t="s">
        <v>8</v>
      </c>
      <c r="B3" s="20" t="s">
        <v>9</v>
      </c>
      <c r="C3" s="20" t="s">
        <v>10</v>
      </c>
      <c r="D3" s="21" t="s">
        <v>11</v>
      </c>
      <c r="E3" s="21" t="s">
        <v>12</v>
      </c>
      <c r="F3" s="22" t="s">
        <v>20</v>
      </c>
      <c r="G3" s="22" t="s">
        <v>13</v>
      </c>
      <c r="H3" s="23" t="s">
        <v>21</v>
      </c>
      <c r="I3" s="23" t="s">
        <v>14</v>
      </c>
      <c r="J3" s="22" t="s">
        <v>22</v>
      </c>
      <c r="K3" s="22" t="s">
        <v>15</v>
      </c>
      <c r="L3" s="22" t="s">
        <v>23</v>
      </c>
    </row>
    <row r="4" spans="1:12" s="5" customFormat="1" ht="24.95" customHeight="1" x14ac:dyDescent="0.25">
      <c r="A4" s="10">
        <v>45139</v>
      </c>
      <c r="B4" s="6"/>
      <c r="C4" s="6"/>
      <c r="D4" s="7"/>
      <c r="E4" s="7"/>
      <c r="F4" s="24"/>
      <c r="G4" s="24"/>
      <c r="H4" s="24"/>
      <c r="I4" s="25"/>
      <c r="J4" s="26">
        <v>69667</v>
      </c>
      <c r="K4" s="26">
        <v>471646983</v>
      </c>
      <c r="L4" s="27">
        <f t="shared" ref="L4:L10" si="0">K4/J4/1000</f>
        <v>6.7700199951196414</v>
      </c>
    </row>
    <row r="5" spans="1:12" s="5" customFormat="1" ht="24.95" customHeight="1" x14ac:dyDescent="0.25">
      <c r="A5" s="10">
        <v>45140</v>
      </c>
      <c r="B5" s="6"/>
      <c r="C5" s="6"/>
      <c r="D5" s="7"/>
      <c r="E5" s="7"/>
      <c r="F5" s="24"/>
      <c r="G5" s="24"/>
      <c r="H5" s="24"/>
      <c r="I5" s="25"/>
      <c r="J5" s="26">
        <v>84713</v>
      </c>
      <c r="K5" s="26">
        <v>573509289</v>
      </c>
      <c r="L5" s="27">
        <f t="shared" si="0"/>
        <v>6.7700269026005451</v>
      </c>
    </row>
    <row r="6" spans="1:12" s="5" customFormat="1" ht="24.95" customHeight="1" x14ac:dyDescent="0.25">
      <c r="A6" s="10">
        <v>45141</v>
      </c>
      <c r="B6" s="6"/>
      <c r="C6" s="6"/>
      <c r="D6" s="7"/>
      <c r="E6" s="7"/>
      <c r="F6" s="24"/>
      <c r="G6" s="24"/>
      <c r="H6" s="24"/>
      <c r="I6" s="25"/>
      <c r="J6" s="26">
        <v>99759</v>
      </c>
      <c r="K6" s="26">
        <v>675371114</v>
      </c>
      <c r="L6" s="27">
        <f t="shared" si="0"/>
        <v>6.770026904840666</v>
      </c>
    </row>
    <row r="7" spans="1:12" s="5" customFormat="1" ht="24.95" customHeight="1" x14ac:dyDescent="0.25">
      <c r="A7" s="10">
        <v>45142</v>
      </c>
      <c r="B7" s="6"/>
      <c r="C7" s="6"/>
      <c r="D7" s="7"/>
      <c r="E7" s="7"/>
      <c r="F7" s="24"/>
      <c r="G7" s="24"/>
      <c r="H7" s="24"/>
      <c r="I7" s="25"/>
      <c r="J7" s="26">
        <v>114805</v>
      </c>
      <c r="K7" s="26">
        <v>777232939</v>
      </c>
      <c r="L7" s="27">
        <f t="shared" si="0"/>
        <v>6.7700269064936194</v>
      </c>
    </row>
    <row r="8" spans="1:12" s="5" customFormat="1" ht="24.95" customHeight="1" x14ac:dyDescent="0.25">
      <c r="A8" s="10">
        <v>45143</v>
      </c>
      <c r="B8" s="6"/>
      <c r="C8" s="6"/>
      <c r="D8" s="7"/>
      <c r="E8" s="7"/>
      <c r="F8" s="24"/>
      <c r="G8" s="24"/>
      <c r="H8" s="24"/>
      <c r="I8" s="25"/>
      <c r="J8" s="26">
        <v>129838</v>
      </c>
      <c r="K8" s="26">
        <v>879006753</v>
      </c>
      <c r="L8" s="27">
        <f t="shared" si="0"/>
        <v>6.7700269027557418</v>
      </c>
    </row>
    <row r="9" spans="1:12" s="5" customFormat="1" ht="24.95" customHeight="1" x14ac:dyDescent="0.25">
      <c r="A9" s="10">
        <v>45144</v>
      </c>
      <c r="B9" s="6"/>
      <c r="C9" s="6"/>
      <c r="D9" s="7"/>
      <c r="E9" s="7"/>
      <c r="F9" s="24"/>
      <c r="G9" s="24"/>
      <c r="H9" s="24"/>
      <c r="I9" s="25"/>
      <c r="J9" s="26">
        <v>137361</v>
      </c>
      <c r="K9" s="26">
        <v>929937666</v>
      </c>
      <c r="L9" s="27">
        <f t="shared" si="0"/>
        <v>6.7700269072007337</v>
      </c>
    </row>
    <row r="10" spans="1:12" s="5" customFormat="1" ht="24.95" customHeight="1" x14ac:dyDescent="0.25">
      <c r="A10" s="10">
        <v>45145</v>
      </c>
      <c r="B10" s="6"/>
      <c r="C10" s="6"/>
      <c r="D10" s="7"/>
      <c r="E10" s="7"/>
      <c r="F10" s="24"/>
      <c r="G10" s="24"/>
      <c r="H10" s="24"/>
      <c r="I10" s="25"/>
      <c r="J10" s="26">
        <v>144884</v>
      </c>
      <c r="K10" s="26">
        <v>980868578</v>
      </c>
      <c r="L10" s="27">
        <f t="shared" si="0"/>
        <v>6.7700269042820462</v>
      </c>
    </row>
    <row r="11" spans="1:12" s="5" customFormat="1" ht="24.95" customHeight="1" x14ac:dyDescent="0.25">
      <c r="A11" s="10">
        <v>45146</v>
      </c>
      <c r="B11" s="6"/>
      <c r="C11" s="6"/>
      <c r="D11" s="7"/>
      <c r="E11" s="7"/>
      <c r="F11" s="24"/>
      <c r="G11" s="24"/>
      <c r="H11" s="24"/>
      <c r="I11" s="24"/>
      <c r="J11" s="26">
        <v>152407</v>
      </c>
      <c r="K11" s="26">
        <v>1031799490</v>
      </c>
      <c r="L11" s="27">
        <f t="shared" ref="L11:L36" si="1">K11/J11/1000</f>
        <v>6.7700269016514989</v>
      </c>
    </row>
    <row r="12" spans="1:12" s="5" customFormat="1" ht="24.95" customHeight="1" x14ac:dyDescent="0.25">
      <c r="A12" s="10">
        <v>45147</v>
      </c>
      <c r="B12" s="6"/>
      <c r="C12" s="6"/>
      <c r="D12" s="7"/>
      <c r="E12" s="7"/>
      <c r="F12" s="24"/>
      <c r="G12" s="24"/>
      <c r="H12" s="24"/>
      <c r="I12" s="24"/>
      <c r="J12" s="11">
        <v>159930</v>
      </c>
      <c r="K12" s="11">
        <v>1082730403</v>
      </c>
      <c r="L12" s="12">
        <f t="shared" si="1"/>
        <v>6.7700269055211653</v>
      </c>
    </row>
    <row r="13" spans="1:12" s="5" customFormat="1" ht="24.95" customHeight="1" x14ac:dyDescent="0.25">
      <c r="A13" s="10">
        <v>45148</v>
      </c>
      <c r="B13" s="6"/>
      <c r="C13" s="6"/>
      <c r="D13" s="7"/>
      <c r="E13" s="7"/>
      <c r="F13" s="24"/>
      <c r="G13" s="24"/>
      <c r="H13" s="24"/>
      <c r="I13" s="24"/>
      <c r="J13" s="11">
        <v>167453</v>
      </c>
      <c r="K13" s="11">
        <v>1133661315</v>
      </c>
      <c r="L13" s="12">
        <f t="shared" si="1"/>
        <v>6.7700269030713098</v>
      </c>
    </row>
    <row r="14" spans="1:12" s="5" customFormat="1" ht="24.95" customHeight="1" x14ac:dyDescent="0.25">
      <c r="A14" s="10">
        <v>45149</v>
      </c>
      <c r="B14" s="6"/>
      <c r="C14" s="6"/>
      <c r="D14" s="7"/>
      <c r="E14" s="7"/>
      <c r="F14" s="24"/>
      <c r="G14" s="24"/>
      <c r="H14" s="24"/>
      <c r="I14" s="24"/>
      <c r="J14" s="11">
        <v>174976</v>
      </c>
      <c r="K14" s="11">
        <v>1184592228</v>
      </c>
      <c r="L14" s="12">
        <f t="shared" si="1"/>
        <v>6.7700269065471836</v>
      </c>
    </row>
    <row r="15" spans="1:12" s="5" customFormat="1" ht="24.95" customHeight="1" x14ac:dyDescent="0.25">
      <c r="A15" s="10">
        <v>45150</v>
      </c>
      <c r="B15" s="6" t="s">
        <v>24</v>
      </c>
      <c r="C15" s="6" t="s">
        <v>25</v>
      </c>
      <c r="D15" s="7">
        <v>18</v>
      </c>
      <c r="E15" s="7" t="s">
        <v>26</v>
      </c>
      <c r="F15" s="24">
        <v>147710</v>
      </c>
      <c r="G15" s="24">
        <v>1000000000</v>
      </c>
      <c r="H15" s="24">
        <v>0</v>
      </c>
      <c r="I15" s="24">
        <v>0</v>
      </c>
      <c r="J15" s="11">
        <v>47098</v>
      </c>
      <c r="K15" s="11">
        <v>318854727</v>
      </c>
      <c r="L15" s="12">
        <f t="shared" si="1"/>
        <v>6.7700269013546226</v>
      </c>
    </row>
    <row r="16" spans="1:12" s="5" customFormat="1" ht="24.95" customHeight="1" x14ac:dyDescent="0.25">
      <c r="A16" s="10">
        <v>45151</v>
      </c>
      <c r="B16" s="6"/>
      <c r="C16" s="6"/>
      <c r="D16" s="7"/>
      <c r="E16" s="7"/>
      <c r="F16" s="24"/>
      <c r="G16" s="24"/>
      <c r="H16" s="24"/>
      <c r="I16" s="24"/>
      <c r="J16" s="11">
        <v>54621</v>
      </c>
      <c r="K16" s="11">
        <v>369785639</v>
      </c>
      <c r="L16" s="12">
        <f t="shared" si="1"/>
        <v>6.7700268944178976</v>
      </c>
    </row>
    <row r="17" spans="1:12" s="5" customFormat="1" ht="24.95" customHeight="1" x14ac:dyDescent="0.25">
      <c r="A17" s="10">
        <v>45152</v>
      </c>
      <c r="B17" s="6"/>
      <c r="C17" s="6"/>
      <c r="D17" s="7"/>
      <c r="E17" s="7"/>
      <c r="F17" s="24"/>
      <c r="G17" s="24"/>
      <c r="H17" s="24"/>
      <c r="I17" s="24"/>
      <c r="J17" s="11">
        <v>69667</v>
      </c>
      <c r="K17" s="11">
        <v>471647464</v>
      </c>
      <c r="L17" s="12">
        <f t="shared" si="1"/>
        <v>6.7700268993928256</v>
      </c>
    </row>
    <row r="18" spans="1:12" s="5" customFormat="1" ht="24.95" customHeight="1" x14ac:dyDescent="0.25">
      <c r="A18" s="10">
        <v>45153</v>
      </c>
      <c r="B18" s="6"/>
      <c r="C18" s="6"/>
      <c r="D18" s="7"/>
      <c r="E18" s="7"/>
      <c r="F18" s="24"/>
      <c r="G18" s="24"/>
      <c r="H18" s="24"/>
      <c r="I18" s="24"/>
      <c r="J18" s="11">
        <v>84700</v>
      </c>
      <c r="K18" s="11">
        <v>573421279</v>
      </c>
      <c r="L18" s="12">
        <f t="shared" si="1"/>
        <v>6.7700269067296341</v>
      </c>
    </row>
    <row r="19" spans="1:12" s="5" customFormat="1" ht="24.95" customHeight="1" x14ac:dyDescent="0.25">
      <c r="A19" s="10">
        <v>45154</v>
      </c>
      <c r="B19" s="6"/>
      <c r="C19" s="6"/>
      <c r="D19" s="7"/>
      <c r="E19" s="7"/>
      <c r="F19" s="24"/>
      <c r="G19" s="24"/>
      <c r="H19" s="24"/>
      <c r="I19" s="24"/>
      <c r="J19" s="11">
        <v>92223</v>
      </c>
      <c r="K19" s="11">
        <v>624352191</v>
      </c>
      <c r="L19" s="12">
        <f t="shared" si="1"/>
        <v>6.7700269021827522</v>
      </c>
    </row>
    <row r="20" spans="1:12" s="5" customFormat="1" ht="24.95" customHeight="1" x14ac:dyDescent="0.25">
      <c r="A20" s="10">
        <v>45155</v>
      </c>
      <c r="B20" s="6"/>
      <c r="C20" s="6"/>
      <c r="D20" s="7"/>
      <c r="E20" s="7"/>
      <c r="F20" s="24"/>
      <c r="G20" s="24"/>
      <c r="H20" s="24"/>
      <c r="I20" s="24"/>
      <c r="J20" s="11">
        <v>99746</v>
      </c>
      <c r="K20" s="11">
        <v>675283103</v>
      </c>
      <c r="L20" s="12">
        <f t="shared" si="1"/>
        <v>6.7700268983217375</v>
      </c>
    </row>
    <row r="21" spans="1:12" s="5" customFormat="1" ht="24.95" customHeight="1" x14ac:dyDescent="0.25">
      <c r="A21" s="10">
        <v>45156</v>
      </c>
      <c r="B21" s="6"/>
      <c r="C21" s="6"/>
      <c r="D21" s="7"/>
      <c r="E21" s="7"/>
      <c r="F21" s="24"/>
      <c r="G21" s="24"/>
      <c r="H21" s="24"/>
      <c r="I21" s="24"/>
      <c r="J21" s="11">
        <v>107269</v>
      </c>
      <c r="K21" s="11">
        <v>726214016</v>
      </c>
      <c r="L21" s="12">
        <f t="shared" si="1"/>
        <v>6.7700269043246415</v>
      </c>
    </row>
    <row r="22" spans="1:12" s="5" customFormat="1" ht="24.95" customHeight="1" x14ac:dyDescent="0.25">
      <c r="A22" s="10">
        <v>45157</v>
      </c>
      <c r="B22" s="6"/>
      <c r="C22" s="6"/>
      <c r="D22" s="7"/>
      <c r="E22" s="7"/>
      <c r="F22" s="24"/>
      <c r="G22" s="24"/>
      <c r="H22" s="24"/>
      <c r="I22" s="24"/>
      <c r="J22" s="11">
        <v>114792</v>
      </c>
      <c r="K22" s="11">
        <v>777144928</v>
      </c>
      <c r="L22" s="12">
        <f t="shared" si="1"/>
        <v>6.7700269008293263</v>
      </c>
    </row>
    <row r="23" spans="1:12" s="5" customFormat="1" ht="24.95" customHeight="1" x14ac:dyDescent="0.25">
      <c r="A23" s="10">
        <v>45158</v>
      </c>
      <c r="B23" s="6"/>
      <c r="C23" s="6"/>
      <c r="D23" s="7"/>
      <c r="E23" s="7"/>
      <c r="F23" s="24"/>
      <c r="G23" s="24"/>
      <c r="H23" s="24"/>
      <c r="I23" s="24"/>
      <c r="J23" s="11">
        <v>122315</v>
      </c>
      <c r="K23" s="11">
        <v>828075841</v>
      </c>
      <c r="L23" s="12">
        <f t="shared" si="1"/>
        <v>6.7700269059395826</v>
      </c>
    </row>
    <row r="24" spans="1:12" s="5" customFormat="1" ht="24.95" customHeight="1" x14ac:dyDescent="0.25">
      <c r="A24" s="10">
        <v>45159</v>
      </c>
      <c r="B24" s="6"/>
      <c r="C24" s="6"/>
      <c r="D24" s="7"/>
      <c r="E24" s="7"/>
      <c r="F24" s="24"/>
      <c r="G24" s="24"/>
      <c r="H24" s="24"/>
      <c r="I24" s="24"/>
      <c r="J24" s="11">
        <v>129838</v>
      </c>
      <c r="K24" s="11">
        <v>879005856</v>
      </c>
      <c r="L24" s="12">
        <f t="shared" si="1"/>
        <v>6.7700199941465513</v>
      </c>
    </row>
    <row r="25" spans="1:12" s="5" customFormat="1" ht="24.95" customHeight="1" x14ac:dyDescent="0.25">
      <c r="A25" s="10">
        <v>45160</v>
      </c>
      <c r="B25" s="6" t="s">
        <v>30</v>
      </c>
      <c r="C25" s="6" t="s">
        <v>34</v>
      </c>
      <c r="D25" s="7">
        <v>18</v>
      </c>
      <c r="E25" s="7" t="s">
        <v>35</v>
      </c>
      <c r="F25" s="24">
        <v>73855</v>
      </c>
      <c r="G25" s="24">
        <v>500000000</v>
      </c>
      <c r="H25" s="24">
        <v>0</v>
      </c>
      <c r="I25" s="24">
        <v>0</v>
      </c>
      <c r="J25" s="11">
        <v>1960</v>
      </c>
      <c r="K25" s="11">
        <v>13269239</v>
      </c>
      <c r="L25" s="12">
        <f t="shared" si="1"/>
        <v>6.770019897959183</v>
      </c>
    </row>
    <row r="26" spans="1:12" s="5" customFormat="1" ht="24.95" customHeight="1" x14ac:dyDescent="0.25">
      <c r="A26" s="10">
        <v>45160</v>
      </c>
      <c r="B26" s="6" t="s">
        <v>31</v>
      </c>
      <c r="C26" s="6" t="s">
        <v>34</v>
      </c>
      <c r="D26" s="7">
        <v>18</v>
      </c>
      <c r="E26" s="7" t="s">
        <v>35</v>
      </c>
      <c r="F26" s="24">
        <v>73855</v>
      </c>
      <c r="G26" s="24">
        <v>500000000</v>
      </c>
      <c r="H26" s="24">
        <v>0</v>
      </c>
      <c r="I26" s="24">
        <v>0</v>
      </c>
      <c r="J26" s="11">
        <v>1960</v>
      </c>
      <c r="K26" s="11">
        <v>13269239</v>
      </c>
      <c r="L26" s="12">
        <f t="shared" si="1"/>
        <v>6.770019897959183</v>
      </c>
    </row>
    <row r="27" spans="1:12" s="5" customFormat="1" ht="24.95" customHeight="1" x14ac:dyDescent="0.25">
      <c r="A27" s="10">
        <v>45161</v>
      </c>
      <c r="B27" s="6"/>
      <c r="C27" s="6"/>
      <c r="D27" s="7"/>
      <c r="E27" s="7"/>
      <c r="F27" s="24"/>
      <c r="G27" s="24"/>
      <c r="H27" s="24"/>
      <c r="I27" s="24"/>
      <c r="J27" s="11">
        <v>9483</v>
      </c>
      <c r="K27" s="11">
        <v>64200099</v>
      </c>
      <c r="L27" s="12">
        <f t="shared" si="1"/>
        <v>6.7700199304017712</v>
      </c>
    </row>
    <row r="28" spans="1:12" s="5" customFormat="1" ht="24.95" customHeight="1" x14ac:dyDescent="0.25">
      <c r="A28" s="10">
        <v>45162</v>
      </c>
      <c r="B28" s="6"/>
      <c r="C28" s="6"/>
      <c r="D28" s="7"/>
      <c r="E28" s="7"/>
      <c r="F28" s="24"/>
      <c r="G28" s="24"/>
      <c r="H28" s="24"/>
      <c r="I28" s="24"/>
      <c r="J28" s="11">
        <v>24529</v>
      </c>
      <c r="K28" s="11">
        <v>166061820</v>
      </c>
      <c r="L28" s="12">
        <f t="shared" si="1"/>
        <v>6.7700199763545186</v>
      </c>
    </row>
    <row r="29" spans="1:12" s="5" customFormat="1" ht="24.95" customHeight="1" x14ac:dyDescent="0.25">
      <c r="A29" s="10">
        <v>45163</v>
      </c>
      <c r="B29" s="6"/>
      <c r="C29" s="6"/>
      <c r="D29" s="7"/>
      <c r="E29" s="7"/>
      <c r="F29" s="24"/>
      <c r="G29" s="24"/>
      <c r="H29" s="24"/>
      <c r="I29" s="24"/>
      <c r="J29" s="11">
        <v>39575</v>
      </c>
      <c r="K29" s="11">
        <v>267923541</v>
      </c>
      <c r="L29" s="12">
        <f t="shared" si="1"/>
        <v>6.7700199873657612</v>
      </c>
    </row>
    <row r="30" spans="1:12" s="5" customFormat="1" ht="24.95" customHeight="1" x14ac:dyDescent="0.25">
      <c r="A30" s="10">
        <v>45164</v>
      </c>
      <c r="B30" s="6"/>
      <c r="C30" s="6"/>
      <c r="D30" s="7"/>
      <c r="E30" s="7"/>
      <c r="F30" s="24"/>
      <c r="G30" s="24"/>
      <c r="H30" s="24"/>
      <c r="I30" s="24"/>
      <c r="J30" s="11">
        <v>54621</v>
      </c>
      <c r="K30" s="11">
        <v>369785262</v>
      </c>
      <c r="L30" s="12">
        <f t="shared" si="1"/>
        <v>6.7700199923106501</v>
      </c>
    </row>
    <row r="31" spans="1:12" s="5" customFormat="1" ht="24.95" customHeight="1" x14ac:dyDescent="0.25">
      <c r="A31" s="10">
        <v>45165</v>
      </c>
      <c r="B31" s="6"/>
      <c r="C31" s="6"/>
      <c r="D31" s="7"/>
      <c r="E31" s="7"/>
      <c r="F31" s="24"/>
      <c r="G31" s="24"/>
      <c r="H31" s="24"/>
      <c r="I31" s="24"/>
      <c r="J31" s="11">
        <v>69667</v>
      </c>
      <c r="K31" s="11">
        <v>471646983</v>
      </c>
      <c r="L31" s="12">
        <f t="shared" si="1"/>
        <v>6.7700199951196414</v>
      </c>
    </row>
    <row r="32" spans="1:12" s="5" customFormat="1" ht="24.95" customHeight="1" x14ac:dyDescent="0.25">
      <c r="A32" s="10">
        <v>45166</v>
      </c>
      <c r="B32" s="6" t="s">
        <v>32</v>
      </c>
      <c r="C32" s="6" t="s">
        <v>33</v>
      </c>
      <c r="D32" s="7">
        <v>18</v>
      </c>
      <c r="E32" s="7" t="s">
        <v>27</v>
      </c>
      <c r="F32" s="24">
        <v>36928</v>
      </c>
      <c r="G32" s="24">
        <v>250000000</v>
      </c>
      <c r="H32" s="24">
        <v>0</v>
      </c>
      <c r="I32" s="24">
        <v>0</v>
      </c>
      <c r="J32" s="11">
        <v>13935</v>
      </c>
      <c r="K32" s="11">
        <v>94340228</v>
      </c>
      <c r="L32" s="12">
        <f t="shared" si="1"/>
        <v>6.7700199497667741</v>
      </c>
    </row>
    <row r="33" spans="1:12" s="5" customFormat="1" ht="24.95" customHeight="1" x14ac:dyDescent="0.25">
      <c r="A33" s="10">
        <v>45166</v>
      </c>
      <c r="B33" s="6" t="s">
        <v>28</v>
      </c>
      <c r="C33" s="6" t="s">
        <v>33</v>
      </c>
      <c r="D33" s="7">
        <v>18</v>
      </c>
      <c r="E33" s="7" t="s">
        <v>27</v>
      </c>
      <c r="F33" s="24">
        <v>36927</v>
      </c>
      <c r="G33" s="24">
        <v>250000000</v>
      </c>
      <c r="H33" s="24">
        <v>0</v>
      </c>
      <c r="I33" s="24">
        <v>0</v>
      </c>
      <c r="J33" s="13">
        <v>13935</v>
      </c>
      <c r="K33" s="13">
        <v>94340228</v>
      </c>
      <c r="L33" s="12">
        <f t="shared" si="1"/>
        <v>6.7700199497667741</v>
      </c>
    </row>
    <row r="34" spans="1:12" s="5" customFormat="1" ht="24.95" customHeight="1" x14ac:dyDescent="0.25">
      <c r="A34" s="10">
        <v>45167</v>
      </c>
      <c r="B34" s="6"/>
      <c r="C34" s="6"/>
      <c r="D34" s="7"/>
      <c r="E34" s="7"/>
      <c r="F34" s="24"/>
      <c r="G34" s="24"/>
      <c r="H34" s="24"/>
      <c r="I34" s="24"/>
      <c r="J34" s="13">
        <v>28981</v>
      </c>
      <c r="K34" s="13">
        <v>196201949</v>
      </c>
      <c r="L34" s="12">
        <f t="shared" si="1"/>
        <v>6.7700199786066735</v>
      </c>
    </row>
    <row r="35" spans="1:12" s="5" customFormat="1" ht="24.95" customHeight="1" x14ac:dyDescent="0.25">
      <c r="A35" s="10">
        <v>45168</v>
      </c>
      <c r="B35" s="6"/>
      <c r="C35" s="6"/>
      <c r="D35" s="7"/>
      <c r="E35" s="7"/>
      <c r="F35" s="24"/>
      <c r="G35" s="24"/>
      <c r="H35" s="24"/>
      <c r="I35" s="24"/>
      <c r="J35" s="13">
        <v>47960</v>
      </c>
      <c r="K35" s="13">
        <v>324690159</v>
      </c>
      <c r="L35" s="12">
        <f t="shared" si="1"/>
        <v>6.7700199958298581</v>
      </c>
    </row>
    <row r="36" spans="1:12" s="5" customFormat="1" ht="24.95" customHeight="1" x14ac:dyDescent="0.25">
      <c r="A36" s="10">
        <v>45169</v>
      </c>
      <c r="B36" s="6"/>
      <c r="C36" s="6"/>
      <c r="D36" s="7"/>
      <c r="E36" s="7"/>
      <c r="F36" s="24"/>
      <c r="G36" s="24"/>
      <c r="H36" s="24"/>
      <c r="I36" s="24"/>
      <c r="J36" s="13">
        <v>66926</v>
      </c>
      <c r="K36" s="13">
        <v>453090358</v>
      </c>
      <c r="L36" s="12">
        <f t="shared" si="1"/>
        <v>6.7700199922302247</v>
      </c>
    </row>
    <row r="37" spans="1:12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12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12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12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12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12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12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12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12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12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12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12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</row>
    <row r="49" spans="1:992" s="5" customFormat="1" ht="11.25" x14ac:dyDescent="0.25">
      <c r="A49" s="2"/>
      <c r="B49" s="2"/>
      <c r="C49" s="2"/>
      <c r="D49" s="3"/>
      <c r="E49" s="3"/>
      <c r="F49" s="3"/>
      <c r="G49" s="3"/>
      <c r="H49" s="3"/>
      <c r="I49" s="3"/>
      <c r="J49" s="4"/>
      <c r="K49" s="3"/>
      <c r="L49" s="3"/>
    </row>
    <row r="50" spans="1:992" s="5" customFormat="1" ht="11.25" x14ac:dyDescent="0.25">
      <c r="A50" s="2"/>
      <c r="B50" s="2"/>
      <c r="C50" s="2"/>
      <c r="D50" s="3"/>
      <c r="E50" s="3"/>
      <c r="F50" s="3"/>
      <c r="G50" s="3"/>
      <c r="H50" s="3"/>
      <c r="I50" s="3"/>
      <c r="J50" s="4"/>
      <c r="K50" s="3"/>
      <c r="L50" s="3"/>
    </row>
    <row r="51" spans="1:992" s="5" customFormat="1" ht="11.25" x14ac:dyDescent="0.25">
      <c r="A51" s="2"/>
      <c r="B51" s="2"/>
      <c r="C51" s="2"/>
      <c r="D51" s="3"/>
      <c r="E51" s="3"/>
      <c r="F51" s="3"/>
      <c r="G51" s="3"/>
      <c r="H51" s="3"/>
      <c r="I51" s="3"/>
      <c r="J51" s="4"/>
      <c r="K51" s="3"/>
      <c r="L51" s="3"/>
    </row>
    <row r="52" spans="1:992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</row>
    <row r="53" spans="1:992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</row>
    <row r="54" spans="1:992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</row>
    <row r="55" spans="1:992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</row>
    <row r="56" spans="1:992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</row>
    <row r="57" spans="1:992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</row>
    <row r="58" spans="1:992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</row>
    <row r="59" spans="1:992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</row>
    <row r="60" spans="1:992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</row>
    <row r="61" spans="1:992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</row>
    <row r="62" spans="1:992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</row>
    <row r="63" spans="1:992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</row>
    <row r="64" spans="1:992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</row>
    <row r="65" spans="3:992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</row>
    <row r="66" spans="3:992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</row>
    <row r="67" spans="3:992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</row>
    <row r="68" spans="3:992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</row>
    <row r="69" spans="3:992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</row>
    <row r="70" spans="3:992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</row>
    <row r="71" spans="3:992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</row>
    <row r="72" spans="3:992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</row>
    <row r="73" spans="3:992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</row>
    <row r="74" spans="3:992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</row>
    <row r="75" spans="3:992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</row>
    <row r="76" spans="3:992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</row>
    <row r="77" spans="3:992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</row>
    <row r="78" spans="3:992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</row>
    <row r="79" spans="3:992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</row>
    <row r="80" spans="3:992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</row>
    <row r="81" spans="3:992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</row>
    <row r="82" spans="3:992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</row>
    <row r="83" spans="3:992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</row>
    <row r="84" spans="3:992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</row>
    <row r="85" spans="3:992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</row>
    <row r="86" spans="3:992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</row>
    <row r="87" spans="3:992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</row>
    <row r="88" spans="3:992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</row>
    <row r="89" spans="3:992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</row>
    <row r="90" spans="3:992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</row>
    <row r="91" spans="3:992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</row>
    <row r="92" spans="3:992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</row>
    <row r="93" spans="3:992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</row>
    <row r="94" spans="3:992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</row>
    <row r="95" spans="3:992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</row>
    <row r="96" spans="3:992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</row>
    <row r="97" spans="3:992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</row>
    <row r="98" spans="3:992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</row>
    <row r="99" spans="3:992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</row>
    <row r="100" spans="3:992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</row>
    <row r="101" spans="3:992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</row>
    <row r="102" spans="3:992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</row>
    <row r="103" spans="3:992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</row>
    <row r="104" spans="3:992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</row>
    <row r="105" spans="3:992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</row>
    <row r="106" spans="3:992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</row>
    <row r="107" spans="3:992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</row>
    <row r="108" spans="3:992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</row>
    <row r="109" spans="3:992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</row>
    <row r="110" spans="3:992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</row>
    <row r="111" spans="3:992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</row>
    <row r="112" spans="3:992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</row>
    <row r="113" spans="3:992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</row>
    <row r="114" spans="3:992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</row>
    <row r="115" spans="3:992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</row>
    <row r="116" spans="3:992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</row>
    <row r="117" spans="3:992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</row>
    <row r="118" spans="3:992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</row>
    <row r="119" spans="3:992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</row>
    <row r="120" spans="3:992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</row>
    <row r="121" spans="3:992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</row>
    <row r="122" spans="3:992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</row>
    <row r="123" spans="3:992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</row>
    <row r="124" spans="3:992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</row>
    <row r="125" spans="3:992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</row>
    <row r="126" spans="3:992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</row>
    <row r="127" spans="3:992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</row>
    <row r="128" spans="3:992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</row>
    <row r="129" spans="3:992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</row>
    <row r="130" spans="3:992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</row>
    <row r="131" spans="3:992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</row>
    <row r="132" spans="3:992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</row>
    <row r="133" spans="3:992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</row>
    <row r="134" spans="3:992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</row>
    <row r="135" spans="3:992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</row>
    <row r="136" spans="3:992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</row>
    <row r="137" spans="3:992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</row>
    <row r="138" spans="3:992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</row>
    <row r="139" spans="3:992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</row>
    <row r="140" spans="3:992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</row>
    <row r="141" spans="3:992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</row>
    <row r="142" spans="3:992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</row>
    <row r="143" spans="3:992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</row>
    <row r="144" spans="3:992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</row>
    <row r="145" spans="3:992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</row>
    <row r="146" spans="3:992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</row>
    <row r="147" spans="3:992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</row>
    <row r="148" spans="3:992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</row>
    <row r="149" spans="3:992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</row>
    <row r="150" spans="3:992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</row>
    <row r="151" spans="3:992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</row>
    <row r="152" spans="3:992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</row>
    <row r="153" spans="3:992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</row>
    <row r="154" spans="3:992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</row>
    <row r="155" spans="3:992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</row>
    <row r="156" spans="3:992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</row>
    <row r="157" spans="3:992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</row>
    <row r="158" spans="3:992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</row>
    <row r="159" spans="3:992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</row>
    <row r="160" spans="3:992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</row>
    <row r="161" spans="3:992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</row>
    <row r="162" spans="3:992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</row>
    <row r="163" spans="3:992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</row>
    <row r="164" spans="3:992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</row>
    <row r="165" spans="3:992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</row>
    <row r="166" spans="3:992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</row>
    <row r="167" spans="3:992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</row>
    <row r="168" spans="3:992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</row>
    <row r="169" spans="3:992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</row>
    <row r="170" spans="3:992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</row>
    <row r="171" spans="3:992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</row>
    <row r="172" spans="3:992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</row>
    <row r="173" spans="3:992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</row>
    <row r="174" spans="3:992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</row>
    <row r="175" spans="3:992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</row>
    <row r="176" spans="3:992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</row>
    <row r="177" spans="3:992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</row>
    <row r="178" spans="3:992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</row>
    <row r="179" spans="3:992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</row>
    <row r="180" spans="3:992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</row>
    <row r="181" spans="3:992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</row>
    <row r="182" spans="3:992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</row>
    <row r="183" spans="3:992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</row>
    <row r="184" spans="3:992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</row>
    <row r="185" spans="3:992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</row>
    <row r="186" spans="3:992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</row>
    <row r="187" spans="3:992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</row>
    <row r="188" spans="3:992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</row>
    <row r="189" spans="3:992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</row>
    <row r="190" spans="3:992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</row>
    <row r="191" spans="3:992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</row>
    <row r="192" spans="3:992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</row>
    <row r="193" spans="3:992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</row>
    <row r="194" spans="3:992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</row>
    <row r="195" spans="3:992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</row>
    <row r="196" spans="3:992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</row>
    <row r="197" spans="3:992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</row>
    <row r="198" spans="3:992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</row>
    <row r="199" spans="3:992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</row>
    <row r="200" spans="3:992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</row>
    <row r="201" spans="3:992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</row>
    <row r="202" spans="3:992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</row>
    <row r="203" spans="3:992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</row>
    <row r="204" spans="3:992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</row>
    <row r="205" spans="3:992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</row>
    <row r="206" spans="3:992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</row>
    <row r="207" spans="3:992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</row>
    <row r="208" spans="3:992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</row>
    <row r="209" spans="3:992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</row>
    <row r="210" spans="3:992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</row>
    <row r="211" spans="3:992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</row>
    <row r="212" spans="3:992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</row>
    <row r="213" spans="3:992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</row>
    <row r="214" spans="3:992" s="2" customFormat="1" ht="11.25" x14ac:dyDescent="0.25">
      <c r="C214" s="8"/>
      <c r="D214" s="3"/>
      <c r="E214" s="9"/>
      <c r="F214" s="3"/>
      <c r="G214" s="3"/>
      <c r="H214" s="3"/>
      <c r="I214" s="3"/>
      <c r="J214" s="4"/>
      <c r="K214" s="3"/>
      <c r="L214" s="3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  <c r="WQ214" s="5"/>
      <c r="WR214" s="5"/>
      <c r="WS214" s="5"/>
      <c r="WT214" s="5"/>
      <c r="WU214" s="5"/>
      <c r="WV214" s="5"/>
      <c r="WW214" s="5"/>
      <c r="WX214" s="5"/>
      <c r="WY214" s="5"/>
      <c r="WZ214" s="5"/>
      <c r="XA214" s="5"/>
      <c r="XB214" s="5"/>
      <c r="XC214" s="5"/>
      <c r="XD214" s="5"/>
      <c r="XE214" s="5"/>
      <c r="XF214" s="5"/>
      <c r="XG214" s="5"/>
      <c r="XH214" s="5"/>
      <c r="XI214" s="5"/>
      <c r="XJ214" s="5"/>
      <c r="XK214" s="5"/>
      <c r="XL214" s="5"/>
      <c r="XM214" s="5"/>
      <c r="XN214" s="5"/>
      <c r="XO214" s="5"/>
      <c r="XP214" s="5"/>
      <c r="XQ214" s="5"/>
      <c r="XR214" s="5"/>
      <c r="XS214" s="5"/>
      <c r="XT214" s="5"/>
      <c r="XU214" s="5"/>
      <c r="XV214" s="5"/>
      <c r="XW214" s="5"/>
      <c r="XX214" s="5"/>
      <c r="XY214" s="5"/>
      <c r="XZ214" s="5"/>
      <c r="YA214" s="5"/>
      <c r="YB214" s="5"/>
      <c r="YC214" s="5"/>
      <c r="YD214" s="5"/>
      <c r="YE214" s="5"/>
      <c r="YF214" s="5"/>
      <c r="YG214" s="5"/>
      <c r="YH214" s="5"/>
      <c r="YI214" s="5"/>
      <c r="YJ214" s="5"/>
      <c r="YK214" s="5"/>
      <c r="YL214" s="5"/>
      <c r="YM214" s="5"/>
      <c r="YN214" s="5"/>
      <c r="YO214" s="5"/>
      <c r="YP214" s="5"/>
      <c r="YQ214" s="5"/>
      <c r="YR214" s="5"/>
      <c r="YS214" s="5"/>
      <c r="YT214" s="5"/>
      <c r="YU214" s="5"/>
      <c r="YV214" s="5"/>
      <c r="YW214" s="5"/>
      <c r="YX214" s="5"/>
      <c r="YY214" s="5"/>
      <c r="YZ214" s="5"/>
      <c r="ZA214" s="5"/>
      <c r="ZB214" s="5"/>
      <c r="ZC214" s="5"/>
      <c r="ZD214" s="5"/>
      <c r="ZE214" s="5"/>
      <c r="ZF214" s="5"/>
      <c r="ZG214" s="5"/>
      <c r="ZH214" s="5"/>
      <c r="ZI214" s="5"/>
      <c r="ZJ214" s="5"/>
      <c r="ZK214" s="5"/>
      <c r="ZL214" s="5"/>
      <c r="ZM214" s="5"/>
      <c r="ZN214" s="5"/>
      <c r="ZO214" s="5"/>
      <c r="ZP214" s="5"/>
      <c r="ZQ214" s="5"/>
      <c r="ZR214" s="5"/>
      <c r="ZS214" s="5"/>
      <c r="ZT214" s="5"/>
      <c r="ZU214" s="5"/>
      <c r="ZV214" s="5"/>
      <c r="ZW214" s="5"/>
      <c r="ZX214" s="5"/>
      <c r="ZY214" s="5"/>
      <c r="ZZ214" s="5"/>
      <c r="AAA214" s="5"/>
      <c r="AAB214" s="5"/>
      <c r="AAC214" s="5"/>
      <c r="AAD214" s="5"/>
      <c r="AAE214" s="5"/>
      <c r="AAF214" s="5"/>
      <c r="AAG214" s="5"/>
      <c r="AAH214" s="5"/>
      <c r="AAI214" s="5"/>
      <c r="AAJ214" s="5"/>
      <c r="AAK214" s="5"/>
      <c r="AAL214" s="5"/>
      <c r="AAM214" s="5"/>
      <c r="AAN214" s="5"/>
      <c r="AAO214" s="5"/>
      <c r="AAP214" s="5"/>
      <c r="AAQ214" s="5"/>
      <c r="AAR214" s="5"/>
      <c r="AAS214" s="5"/>
      <c r="AAT214" s="5"/>
      <c r="AAU214" s="5"/>
      <c r="AAV214" s="5"/>
      <c r="AAW214" s="5"/>
      <c r="AAX214" s="5"/>
      <c r="AAY214" s="5"/>
      <c r="AAZ214" s="5"/>
      <c r="ABA214" s="5"/>
      <c r="ABB214" s="5"/>
      <c r="ABC214" s="5"/>
      <c r="ABD214" s="5"/>
      <c r="ABE214" s="5"/>
      <c r="ABF214" s="5"/>
      <c r="ABG214" s="5"/>
      <c r="ABH214" s="5"/>
      <c r="ABI214" s="5"/>
      <c r="ABJ214" s="5"/>
      <c r="ABK214" s="5"/>
      <c r="ABL214" s="5"/>
      <c r="ABM214" s="5"/>
      <c r="ABN214" s="5"/>
      <c r="ABO214" s="5"/>
      <c r="ABP214" s="5"/>
      <c r="ABQ214" s="5"/>
      <c r="ABR214" s="5"/>
      <c r="ABS214" s="5"/>
      <c r="ABT214" s="5"/>
      <c r="ABU214" s="5"/>
      <c r="ABV214" s="5"/>
      <c r="ABW214" s="5"/>
      <c r="ABX214" s="5"/>
      <c r="ABY214" s="5"/>
      <c r="ABZ214" s="5"/>
      <c r="ACA214" s="5"/>
      <c r="ACB214" s="5"/>
      <c r="ACC214" s="5"/>
      <c r="ACD214" s="5"/>
      <c r="ACE214" s="5"/>
      <c r="ACF214" s="5"/>
      <c r="ACG214" s="5"/>
      <c r="ACH214" s="5"/>
      <c r="ACI214" s="5"/>
      <c r="ACJ214" s="5"/>
      <c r="ACK214" s="5"/>
      <c r="ACL214" s="5"/>
      <c r="ACM214" s="5"/>
      <c r="ACN214" s="5"/>
      <c r="ACO214" s="5"/>
      <c r="ACP214" s="5"/>
      <c r="ACQ214" s="5"/>
      <c r="ACR214" s="5"/>
      <c r="ACS214" s="5"/>
      <c r="ACT214" s="5"/>
      <c r="ACU214" s="5"/>
      <c r="ACV214" s="5"/>
      <c r="ACW214" s="5"/>
      <c r="ACX214" s="5"/>
      <c r="ACY214" s="5"/>
      <c r="ACZ214" s="5"/>
      <c r="ADA214" s="5"/>
      <c r="ADB214" s="5"/>
      <c r="ADC214" s="5"/>
      <c r="ADD214" s="5"/>
      <c r="ADE214" s="5"/>
      <c r="ADF214" s="5"/>
      <c r="ADG214" s="5"/>
      <c r="ADH214" s="5"/>
      <c r="ADI214" s="5"/>
      <c r="ADJ214" s="5"/>
      <c r="ADK214" s="5"/>
      <c r="ADL214" s="5"/>
      <c r="ADM214" s="5"/>
      <c r="ADN214" s="5"/>
      <c r="ADO214" s="5"/>
      <c r="ADP214" s="5"/>
      <c r="ADQ214" s="5"/>
      <c r="ADR214" s="5"/>
      <c r="ADS214" s="5"/>
      <c r="ADT214" s="5"/>
      <c r="ADU214" s="5"/>
      <c r="ADV214" s="5"/>
      <c r="ADW214" s="5"/>
      <c r="ADX214" s="5"/>
      <c r="ADY214" s="5"/>
      <c r="ADZ214" s="5"/>
      <c r="AEA214" s="5"/>
      <c r="AEB214" s="5"/>
      <c r="AEC214" s="5"/>
      <c r="AED214" s="5"/>
      <c r="AEE214" s="5"/>
      <c r="AEF214" s="5"/>
      <c r="AEG214" s="5"/>
      <c r="AEH214" s="5"/>
      <c r="AEI214" s="5"/>
      <c r="AEJ214" s="5"/>
      <c r="AEK214" s="5"/>
      <c r="AEL214" s="5"/>
      <c r="AEM214" s="5"/>
      <c r="AEN214" s="5"/>
      <c r="AEO214" s="5"/>
      <c r="AEP214" s="5"/>
      <c r="AEQ214" s="5"/>
      <c r="AER214" s="5"/>
      <c r="AES214" s="5"/>
      <c r="AET214" s="5"/>
      <c r="AEU214" s="5"/>
      <c r="AEV214" s="5"/>
      <c r="AEW214" s="5"/>
      <c r="AEX214" s="5"/>
      <c r="AEY214" s="5"/>
      <c r="AEZ214" s="5"/>
      <c r="AFA214" s="5"/>
      <c r="AFB214" s="5"/>
      <c r="AFC214" s="5"/>
      <c r="AFD214" s="5"/>
      <c r="AFE214" s="5"/>
      <c r="AFF214" s="5"/>
      <c r="AFG214" s="5"/>
      <c r="AFH214" s="5"/>
      <c r="AFI214" s="5"/>
      <c r="AFJ214" s="5"/>
      <c r="AFK214" s="5"/>
      <c r="AFL214" s="5"/>
      <c r="AFM214" s="5"/>
      <c r="AFN214" s="5"/>
      <c r="AFO214" s="5"/>
      <c r="AFP214" s="5"/>
      <c r="AFQ214" s="5"/>
      <c r="AFR214" s="5"/>
      <c r="AFS214" s="5"/>
      <c r="AFT214" s="5"/>
      <c r="AFU214" s="5"/>
      <c r="AFV214" s="5"/>
      <c r="AFW214" s="5"/>
      <c r="AFX214" s="5"/>
      <c r="AFY214" s="5"/>
      <c r="AFZ214" s="5"/>
      <c r="AGA214" s="5"/>
      <c r="AGB214" s="5"/>
      <c r="AGC214" s="5"/>
      <c r="AGD214" s="5"/>
      <c r="AGE214" s="5"/>
      <c r="AGF214" s="5"/>
      <c r="AGG214" s="5"/>
      <c r="AGH214" s="5"/>
      <c r="AGI214" s="5"/>
      <c r="AGJ214" s="5"/>
      <c r="AGK214" s="5"/>
      <c r="AGL214" s="5"/>
      <c r="AGM214" s="5"/>
      <c r="AGN214" s="5"/>
      <c r="AGO214" s="5"/>
      <c r="AGP214" s="5"/>
      <c r="AGQ214" s="5"/>
      <c r="AGR214" s="5"/>
      <c r="AGS214" s="5"/>
      <c r="AGT214" s="5"/>
      <c r="AGU214" s="5"/>
      <c r="AGV214" s="5"/>
      <c r="AGW214" s="5"/>
      <c r="AGX214" s="5"/>
      <c r="AGY214" s="5"/>
      <c r="AGZ214" s="5"/>
      <c r="AHA214" s="5"/>
      <c r="AHB214" s="5"/>
      <c r="AHC214" s="5"/>
      <c r="AHD214" s="5"/>
      <c r="AHE214" s="5"/>
      <c r="AHF214" s="5"/>
      <c r="AHG214" s="5"/>
      <c r="AHH214" s="5"/>
      <c r="AHI214" s="5"/>
      <c r="AHJ214" s="5"/>
      <c r="AHK214" s="5"/>
      <c r="AHL214" s="5"/>
      <c r="AHM214" s="5"/>
      <c r="AHN214" s="5"/>
      <c r="AHO214" s="5"/>
      <c r="AHP214" s="5"/>
      <c r="AHQ214" s="5"/>
      <c r="AHR214" s="5"/>
      <c r="AHS214" s="5"/>
      <c r="AHT214" s="5"/>
      <c r="AHU214" s="5"/>
      <c r="AHV214" s="5"/>
      <c r="AHW214" s="5"/>
      <c r="AHX214" s="5"/>
      <c r="AHY214" s="5"/>
      <c r="AHZ214" s="5"/>
      <c r="AIA214" s="5"/>
      <c r="AIB214" s="5"/>
      <c r="AIC214" s="5"/>
      <c r="AID214" s="5"/>
      <c r="AIE214" s="5"/>
      <c r="AIF214" s="5"/>
      <c r="AIG214" s="5"/>
      <c r="AIH214" s="5"/>
      <c r="AII214" s="5"/>
      <c r="AIJ214" s="5"/>
      <c r="AIK214" s="5"/>
      <c r="AIL214" s="5"/>
      <c r="AIM214" s="5"/>
      <c r="AIN214" s="5"/>
      <c r="AIO214" s="5"/>
      <c r="AIP214" s="5"/>
      <c r="AIQ214" s="5"/>
      <c r="AIR214" s="5"/>
      <c r="AIS214" s="5"/>
      <c r="AIT214" s="5"/>
      <c r="AIU214" s="5"/>
      <c r="AIV214" s="5"/>
      <c r="AIW214" s="5"/>
      <c r="AIX214" s="5"/>
      <c r="AIY214" s="5"/>
      <c r="AIZ214" s="5"/>
      <c r="AJA214" s="5"/>
      <c r="AJB214" s="5"/>
      <c r="AJC214" s="5"/>
      <c r="AJD214" s="5"/>
      <c r="AJE214" s="5"/>
      <c r="AJF214" s="5"/>
      <c r="AJG214" s="5"/>
      <c r="AJH214" s="5"/>
      <c r="AJI214" s="5"/>
      <c r="AJJ214" s="5"/>
      <c r="AJK214" s="5"/>
      <c r="AJL214" s="5"/>
      <c r="AJM214" s="5"/>
      <c r="AJN214" s="5"/>
      <c r="AJO214" s="5"/>
      <c r="AJP214" s="5"/>
      <c r="AJQ214" s="5"/>
      <c r="AJR214" s="5"/>
      <c r="AJS214" s="5"/>
      <c r="AJT214" s="5"/>
      <c r="AJU214" s="5"/>
      <c r="AJV214" s="5"/>
      <c r="AJW214" s="5"/>
      <c r="AJX214" s="5"/>
      <c r="AJY214" s="5"/>
      <c r="AJZ214" s="5"/>
      <c r="AKA214" s="5"/>
      <c r="AKB214" s="5"/>
      <c r="AKC214" s="5"/>
      <c r="AKD214" s="5"/>
      <c r="AKE214" s="5"/>
      <c r="AKF214" s="5"/>
      <c r="AKG214" s="5"/>
      <c r="AKH214" s="5"/>
      <c r="AKI214" s="5"/>
      <c r="AKJ214" s="5"/>
      <c r="AKK214" s="5"/>
      <c r="AKL214" s="5"/>
      <c r="AKM214" s="5"/>
      <c r="AKN214" s="5"/>
      <c r="AKO214" s="5"/>
      <c r="AKP214" s="5"/>
      <c r="AKQ214" s="5"/>
      <c r="AKR214" s="5"/>
      <c r="AKS214" s="5"/>
      <c r="AKT214" s="5"/>
      <c r="AKU214" s="5"/>
      <c r="AKV214" s="5"/>
      <c r="AKW214" s="5"/>
      <c r="AKX214" s="5"/>
      <c r="AKY214" s="5"/>
      <c r="AKZ214" s="5"/>
      <c r="ALA214" s="5"/>
      <c r="ALB214" s="5"/>
      <c r="ALC214" s="5"/>
      <c r="ALD214" s="5"/>
    </row>
    <row r="215" spans="3:992" s="2" customFormat="1" ht="11.25" x14ac:dyDescent="0.25">
      <c r="C215" s="8"/>
      <c r="D215" s="3"/>
      <c r="E215" s="9"/>
      <c r="F215" s="3"/>
      <c r="G215" s="3"/>
      <c r="H215" s="3"/>
      <c r="I215" s="3"/>
      <c r="J215" s="4"/>
      <c r="K215" s="3"/>
      <c r="L215" s="3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  <c r="WQ215" s="5"/>
      <c r="WR215" s="5"/>
      <c r="WS215" s="5"/>
      <c r="WT215" s="5"/>
      <c r="WU215" s="5"/>
      <c r="WV215" s="5"/>
      <c r="WW215" s="5"/>
      <c r="WX215" s="5"/>
      <c r="WY215" s="5"/>
      <c r="WZ215" s="5"/>
      <c r="XA215" s="5"/>
      <c r="XB215" s="5"/>
      <c r="XC215" s="5"/>
      <c r="XD215" s="5"/>
      <c r="XE215" s="5"/>
      <c r="XF215" s="5"/>
      <c r="XG215" s="5"/>
      <c r="XH215" s="5"/>
      <c r="XI215" s="5"/>
      <c r="XJ215" s="5"/>
      <c r="XK215" s="5"/>
      <c r="XL215" s="5"/>
      <c r="XM215" s="5"/>
      <c r="XN215" s="5"/>
      <c r="XO215" s="5"/>
      <c r="XP215" s="5"/>
      <c r="XQ215" s="5"/>
      <c r="XR215" s="5"/>
      <c r="XS215" s="5"/>
      <c r="XT215" s="5"/>
      <c r="XU215" s="5"/>
      <c r="XV215" s="5"/>
      <c r="XW215" s="5"/>
      <c r="XX215" s="5"/>
      <c r="XY215" s="5"/>
      <c r="XZ215" s="5"/>
      <c r="YA215" s="5"/>
      <c r="YB215" s="5"/>
      <c r="YC215" s="5"/>
      <c r="YD215" s="5"/>
      <c r="YE215" s="5"/>
      <c r="YF215" s="5"/>
      <c r="YG215" s="5"/>
      <c r="YH215" s="5"/>
      <c r="YI215" s="5"/>
      <c r="YJ215" s="5"/>
      <c r="YK215" s="5"/>
      <c r="YL215" s="5"/>
      <c r="YM215" s="5"/>
      <c r="YN215" s="5"/>
      <c r="YO215" s="5"/>
      <c r="YP215" s="5"/>
      <c r="YQ215" s="5"/>
      <c r="YR215" s="5"/>
      <c r="YS215" s="5"/>
      <c r="YT215" s="5"/>
      <c r="YU215" s="5"/>
      <c r="YV215" s="5"/>
      <c r="YW215" s="5"/>
      <c r="YX215" s="5"/>
      <c r="YY215" s="5"/>
      <c r="YZ215" s="5"/>
      <c r="ZA215" s="5"/>
      <c r="ZB215" s="5"/>
      <c r="ZC215" s="5"/>
      <c r="ZD215" s="5"/>
      <c r="ZE215" s="5"/>
      <c r="ZF215" s="5"/>
      <c r="ZG215" s="5"/>
      <c r="ZH215" s="5"/>
      <c r="ZI215" s="5"/>
      <c r="ZJ215" s="5"/>
      <c r="ZK215" s="5"/>
      <c r="ZL215" s="5"/>
      <c r="ZM215" s="5"/>
      <c r="ZN215" s="5"/>
      <c r="ZO215" s="5"/>
      <c r="ZP215" s="5"/>
      <c r="ZQ215" s="5"/>
      <c r="ZR215" s="5"/>
      <c r="ZS215" s="5"/>
      <c r="ZT215" s="5"/>
      <c r="ZU215" s="5"/>
      <c r="ZV215" s="5"/>
      <c r="ZW215" s="5"/>
      <c r="ZX215" s="5"/>
      <c r="ZY215" s="5"/>
      <c r="ZZ215" s="5"/>
      <c r="AAA215" s="5"/>
      <c r="AAB215" s="5"/>
      <c r="AAC215" s="5"/>
      <c r="AAD215" s="5"/>
      <c r="AAE215" s="5"/>
      <c r="AAF215" s="5"/>
      <c r="AAG215" s="5"/>
      <c r="AAH215" s="5"/>
      <c r="AAI215" s="5"/>
      <c r="AAJ215" s="5"/>
      <c r="AAK215" s="5"/>
      <c r="AAL215" s="5"/>
      <c r="AAM215" s="5"/>
      <c r="AAN215" s="5"/>
      <c r="AAO215" s="5"/>
      <c r="AAP215" s="5"/>
      <c r="AAQ215" s="5"/>
      <c r="AAR215" s="5"/>
      <c r="AAS215" s="5"/>
      <c r="AAT215" s="5"/>
      <c r="AAU215" s="5"/>
      <c r="AAV215" s="5"/>
      <c r="AAW215" s="5"/>
      <c r="AAX215" s="5"/>
      <c r="AAY215" s="5"/>
      <c r="AAZ215" s="5"/>
      <c r="ABA215" s="5"/>
      <c r="ABB215" s="5"/>
      <c r="ABC215" s="5"/>
      <c r="ABD215" s="5"/>
      <c r="ABE215" s="5"/>
      <c r="ABF215" s="5"/>
      <c r="ABG215" s="5"/>
      <c r="ABH215" s="5"/>
      <c r="ABI215" s="5"/>
      <c r="ABJ215" s="5"/>
      <c r="ABK215" s="5"/>
      <c r="ABL215" s="5"/>
      <c r="ABM215" s="5"/>
      <c r="ABN215" s="5"/>
      <c r="ABO215" s="5"/>
      <c r="ABP215" s="5"/>
      <c r="ABQ215" s="5"/>
      <c r="ABR215" s="5"/>
      <c r="ABS215" s="5"/>
      <c r="ABT215" s="5"/>
      <c r="ABU215" s="5"/>
      <c r="ABV215" s="5"/>
      <c r="ABW215" s="5"/>
      <c r="ABX215" s="5"/>
      <c r="ABY215" s="5"/>
      <c r="ABZ215" s="5"/>
      <c r="ACA215" s="5"/>
      <c r="ACB215" s="5"/>
      <c r="ACC215" s="5"/>
      <c r="ACD215" s="5"/>
      <c r="ACE215" s="5"/>
      <c r="ACF215" s="5"/>
      <c r="ACG215" s="5"/>
      <c r="ACH215" s="5"/>
      <c r="ACI215" s="5"/>
      <c r="ACJ215" s="5"/>
      <c r="ACK215" s="5"/>
      <c r="ACL215" s="5"/>
      <c r="ACM215" s="5"/>
      <c r="ACN215" s="5"/>
      <c r="ACO215" s="5"/>
      <c r="ACP215" s="5"/>
      <c r="ACQ215" s="5"/>
      <c r="ACR215" s="5"/>
      <c r="ACS215" s="5"/>
      <c r="ACT215" s="5"/>
      <c r="ACU215" s="5"/>
      <c r="ACV215" s="5"/>
      <c r="ACW215" s="5"/>
      <c r="ACX215" s="5"/>
      <c r="ACY215" s="5"/>
      <c r="ACZ215" s="5"/>
      <c r="ADA215" s="5"/>
      <c r="ADB215" s="5"/>
      <c r="ADC215" s="5"/>
      <c r="ADD215" s="5"/>
      <c r="ADE215" s="5"/>
      <c r="ADF215" s="5"/>
      <c r="ADG215" s="5"/>
      <c r="ADH215" s="5"/>
      <c r="ADI215" s="5"/>
      <c r="ADJ215" s="5"/>
      <c r="ADK215" s="5"/>
      <c r="ADL215" s="5"/>
      <c r="ADM215" s="5"/>
      <c r="ADN215" s="5"/>
      <c r="ADO215" s="5"/>
      <c r="ADP215" s="5"/>
      <c r="ADQ215" s="5"/>
      <c r="ADR215" s="5"/>
      <c r="ADS215" s="5"/>
      <c r="ADT215" s="5"/>
      <c r="ADU215" s="5"/>
      <c r="ADV215" s="5"/>
      <c r="ADW215" s="5"/>
      <c r="ADX215" s="5"/>
      <c r="ADY215" s="5"/>
      <c r="ADZ215" s="5"/>
      <c r="AEA215" s="5"/>
      <c r="AEB215" s="5"/>
      <c r="AEC215" s="5"/>
      <c r="AED215" s="5"/>
      <c r="AEE215" s="5"/>
      <c r="AEF215" s="5"/>
      <c r="AEG215" s="5"/>
      <c r="AEH215" s="5"/>
      <c r="AEI215" s="5"/>
      <c r="AEJ215" s="5"/>
      <c r="AEK215" s="5"/>
      <c r="AEL215" s="5"/>
      <c r="AEM215" s="5"/>
      <c r="AEN215" s="5"/>
      <c r="AEO215" s="5"/>
      <c r="AEP215" s="5"/>
      <c r="AEQ215" s="5"/>
      <c r="AER215" s="5"/>
      <c r="AES215" s="5"/>
      <c r="AET215" s="5"/>
      <c r="AEU215" s="5"/>
      <c r="AEV215" s="5"/>
      <c r="AEW215" s="5"/>
      <c r="AEX215" s="5"/>
      <c r="AEY215" s="5"/>
      <c r="AEZ215" s="5"/>
      <c r="AFA215" s="5"/>
      <c r="AFB215" s="5"/>
      <c r="AFC215" s="5"/>
      <c r="AFD215" s="5"/>
      <c r="AFE215" s="5"/>
      <c r="AFF215" s="5"/>
      <c r="AFG215" s="5"/>
      <c r="AFH215" s="5"/>
      <c r="AFI215" s="5"/>
      <c r="AFJ215" s="5"/>
      <c r="AFK215" s="5"/>
      <c r="AFL215" s="5"/>
      <c r="AFM215" s="5"/>
      <c r="AFN215" s="5"/>
      <c r="AFO215" s="5"/>
      <c r="AFP215" s="5"/>
      <c r="AFQ215" s="5"/>
      <c r="AFR215" s="5"/>
      <c r="AFS215" s="5"/>
      <c r="AFT215" s="5"/>
      <c r="AFU215" s="5"/>
      <c r="AFV215" s="5"/>
      <c r="AFW215" s="5"/>
      <c r="AFX215" s="5"/>
      <c r="AFY215" s="5"/>
      <c r="AFZ215" s="5"/>
      <c r="AGA215" s="5"/>
      <c r="AGB215" s="5"/>
      <c r="AGC215" s="5"/>
      <c r="AGD215" s="5"/>
      <c r="AGE215" s="5"/>
      <c r="AGF215" s="5"/>
      <c r="AGG215" s="5"/>
      <c r="AGH215" s="5"/>
      <c r="AGI215" s="5"/>
      <c r="AGJ215" s="5"/>
      <c r="AGK215" s="5"/>
      <c r="AGL215" s="5"/>
      <c r="AGM215" s="5"/>
      <c r="AGN215" s="5"/>
      <c r="AGO215" s="5"/>
      <c r="AGP215" s="5"/>
      <c r="AGQ215" s="5"/>
      <c r="AGR215" s="5"/>
      <c r="AGS215" s="5"/>
      <c r="AGT215" s="5"/>
      <c r="AGU215" s="5"/>
      <c r="AGV215" s="5"/>
      <c r="AGW215" s="5"/>
      <c r="AGX215" s="5"/>
      <c r="AGY215" s="5"/>
      <c r="AGZ215" s="5"/>
      <c r="AHA215" s="5"/>
      <c r="AHB215" s="5"/>
      <c r="AHC215" s="5"/>
      <c r="AHD215" s="5"/>
      <c r="AHE215" s="5"/>
      <c r="AHF215" s="5"/>
      <c r="AHG215" s="5"/>
      <c r="AHH215" s="5"/>
      <c r="AHI215" s="5"/>
      <c r="AHJ215" s="5"/>
      <c r="AHK215" s="5"/>
      <c r="AHL215" s="5"/>
      <c r="AHM215" s="5"/>
      <c r="AHN215" s="5"/>
      <c r="AHO215" s="5"/>
      <c r="AHP215" s="5"/>
      <c r="AHQ215" s="5"/>
      <c r="AHR215" s="5"/>
      <c r="AHS215" s="5"/>
      <c r="AHT215" s="5"/>
      <c r="AHU215" s="5"/>
      <c r="AHV215" s="5"/>
      <c r="AHW215" s="5"/>
      <c r="AHX215" s="5"/>
      <c r="AHY215" s="5"/>
      <c r="AHZ215" s="5"/>
      <c r="AIA215" s="5"/>
      <c r="AIB215" s="5"/>
      <c r="AIC215" s="5"/>
      <c r="AID215" s="5"/>
      <c r="AIE215" s="5"/>
      <c r="AIF215" s="5"/>
      <c r="AIG215" s="5"/>
      <c r="AIH215" s="5"/>
      <c r="AII215" s="5"/>
      <c r="AIJ215" s="5"/>
      <c r="AIK215" s="5"/>
      <c r="AIL215" s="5"/>
      <c r="AIM215" s="5"/>
      <c r="AIN215" s="5"/>
      <c r="AIO215" s="5"/>
      <c r="AIP215" s="5"/>
      <c r="AIQ215" s="5"/>
      <c r="AIR215" s="5"/>
      <c r="AIS215" s="5"/>
      <c r="AIT215" s="5"/>
      <c r="AIU215" s="5"/>
      <c r="AIV215" s="5"/>
      <c r="AIW215" s="5"/>
      <c r="AIX215" s="5"/>
      <c r="AIY215" s="5"/>
      <c r="AIZ215" s="5"/>
      <c r="AJA215" s="5"/>
      <c r="AJB215" s="5"/>
      <c r="AJC215" s="5"/>
      <c r="AJD215" s="5"/>
      <c r="AJE215" s="5"/>
      <c r="AJF215" s="5"/>
      <c r="AJG215" s="5"/>
      <c r="AJH215" s="5"/>
      <c r="AJI215" s="5"/>
      <c r="AJJ215" s="5"/>
      <c r="AJK215" s="5"/>
      <c r="AJL215" s="5"/>
      <c r="AJM215" s="5"/>
      <c r="AJN215" s="5"/>
      <c r="AJO215" s="5"/>
      <c r="AJP215" s="5"/>
      <c r="AJQ215" s="5"/>
      <c r="AJR215" s="5"/>
      <c r="AJS215" s="5"/>
      <c r="AJT215" s="5"/>
      <c r="AJU215" s="5"/>
      <c r="AJV215" s="5"/>
      <c r="AJW215" s="5"/>
      <c r="AJX215" s="5"/>
      <c r="AJY215" s="5"/>
      <c r="AJZ215" s="5"/>
      <c r="AKA215" s="5"/>
      <c r="AKB215" s="5"/>
      <c r="AKC215" s="5"/>
      <c r="AKD215" s="5"/>
      <c r="AKE215" s="5"/>
      <c r="AKF215" s="5"/>
      <c r="AKG215" s="5"/>
      <c r="AKH215" s="5"/>
      <c r="AKI215" s="5"/>
      <c r="AKJ215" s="5"/>
      <c r="AKK215" s="5"/>
      <c r="AKL215" s="5"/>
      <c r="AKM215" s="5"/>
      <c r="AKN215" s="5"/>
      <c r="AKO215" s="5"/>
      <c r="AKP215" s="5"/>
      <c r="AKQ215" s="5"/>
      <c r="AKR215" s="5"/>
      <c r="AKS215" s="5"/>
      <c r="AKT215" s="5"/>
      <c r="AKU215" s="5"/>
      <c r="AKV215" s="5"/>
      <c r="AKW215" s="5"/>
      <c r="AKX215" s="5"/>
      <c r="AKY215" s="5"/>
      <c r="AKZ215" s="5"/>
      <c r="ALA215" s="5"/>
      <c r="ALB215" s="5"/>
      <c r="ALC215" s="5"/>
      <c r="ALD215" s="5"/>
    </row>
    <row r="216" spans="3:992" s="2" customFormat="1" ht="11.25" x14ac:dyDescent="0.25">
      <c r="C216" s="8"/>
      <c r="D216" s="3"/>
      <c r="E216" s="9"/>
      <c r="F216" s="3"/>
      <c r="G216" s="3"/>
      <c r="H216" s="3"/>
      <c r="I216" s="3"/>
      <c r="J216" s="4"/>
      <c r="K216" s="3"/>
      <c r="L216" s="3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  <c r="WQ216" s="5"/>
      <c r="WR216" s="5"/>
      <c r="WS216" s="5"/>
      <c r="WT216" s="5"/>
      <c r="WU216" s="5"/>
      <c r="WV216" s="5"/>
      <c r="WW216" s="5"/>
      <c r="WX216" s="5"/>
      <c r="WY216" s="5"/>
      <c r="WZ216" s="5"/>
      <c r="XA216" s="5"/>
      <c r="XB216" s="5"/>
      <c r="XC216" s="5"/>
      <c r="XD216" s="5"/>
      <c r="XE216" s="5"/>
      <c r="XF216" s="5"/>
      <c r="XG216" s="5"/>
      <c r="XH216" s="5"/>
      <c r="XI216" s="5"/>
      <c r="XJ216" s="5"/>
      <c r="XK216" s="5"/>
      <c r="XL216" s="5"/>
      <c r="XM216" s="5"/>
      <c r="XN216" s="5"/>
      <c r="XO216" s="5"/>
      <c r="XP216" s="5"/>
      <c r="XQ216" s="5"/>
      <c r="XR216" s="5"/>
      <c r="XS216" s="5"/>
      <c r="XT216" s="5"/>
      <c r="XU216" s="5"/>
      <c r="XV216" s="5"/>
      <c r="XW216" s="5"/>
      <c r="XX216" s="5"/>
      <c r="XY216" s="5"/>
      <c r="XZ216" s="5"/>
      <c r="YA216" s="5"/>
      <c r="YB216" s="5"/>
      <c r="YC216" s="5"/>
      <c r="YD216" s="5"/>
      <c r="YE216" s="5"/>
      <c r="YF216" s="5"/>
      <c r="YG216" s="5"/>
      <c r="YH216" s="5"/>
      <c r="YI216" s="5"/>
      <c r="YJ216" s="5"/>
      <c r="YK216" s="5"/>
      <c r="YL216" s="5"/>
      <c r="YM216" s="5"/>
      <c r="YN216" s="5"/>
      <c r="YO216" s="5"/>
      <c r="YP216" s="5"/>
      <c r="YQ216" s="5"/>
      <c r="YR216" s="5"/>
      <c r="YS216" s="5"/>
      <c r="YT216" s="5"/>
      <c r="YU216" s="5"/>
      <c r="YV216" s="5"/>
      <c r="YW216" s="5"/>
      <c r="YX216" s="5"/>
      <c r="YY216" s="5"/>
      <c r="YZ216" s="5"/>
      <c r="ZA216" s="5"/>
      <c r="ZB216" s="5"/>
      <c r="ZC216" s="5"/>
      <c r="ZD216" s="5"/>
      <c r="ZE216" s="5"/>
      <c r="ZF216" s="5"/>
      <c r="ZG216" s="5"/>
      <c r="ZH216" s="5"/>
      <c r="ZI216" s="5"/>
      <c r="ZJ216" s="5"/>
      <c r="ZK216" s="5"/>
      <c r="ZL216" s="5"/>
      <c r="ZM216" s="5"/>
      <c r="ZN216" s="5"/>
      <c r="ZO216" s="5"/>
      <c r="ZP216" s="5"/>
      <c r="ZQ216" s="5"/>
      <c r="ZR216" s="5"/>
      <c r="ZS216" s="5"/>
      <c r="ZT216" s="5"/>
      <c r="ZU216" s="5"/>
      <c r="ZV216" s="5"/>
      <c r="ZW216" s="5"/>
      <c r="ZX216" s="5"/>
      <c r="ZY216" s="5"/>
      <c r="ZZ216" s="5"/>
      <c r="AAA216" s="5"/>
      <c r="AAB216" s="5"/>
      <c r="AAC216" s="5"/>
      <c r="AAD216" s="5"/>
      <c r="AAE216" s="5"/>
      <c r="AAF216" s="5"/>
      <c r="AAG216" s="5"/>
      <c r="AAH216" s="5"/>
      <c r="AAI216" s="5"/>
      <c r="AAJ216" s="5"/>
      <c r="AAK216" s="5"/>
      <c r="AAL216" s="5"/>
      <c r="AAM216" s="5"/>
      <c r="AAN216" s="5"/>
      <c r="AAO216" s="5"/>
      <c r="AAP216" s="5"/>
      <c r="AAQ216" s="5"/>
      <c r="AAR216" s="5"/>
      <c r="AAS216" s="5"/>
      <c r="AAT216" s="5"/>
      <c r="AAU216" s="5"/>
      <c r="AAV216" s="5"/>
      <c r="AAW216" s="5"/>
      <c r="AAX216" s="5"/>
      <c r="AAY216" s="5"/>
      <c r="AAZ216" s="5"/>
      <c r="ABA216" s="5"/>
      <c r="ABB216" s="5"/>
      <c r="ABC216" s="5"/>
      <c r="ABD216" s="5"/>
      <c r="ABE216" s="5"/>
      <c r="ABF216" s="5"/>
      <c r="ABG216" s="5"/>
      <c r="ABH216" s="5"/>
      <c r="ABI216" s="5"/>
      <c r="ABJ216" s="5"/>
      <c r="ABK216" s="5"/>
      <c r="ABL216" s="5"/>
      <c r="ABM216" s="5"/>
      <c r="ABN216" s="5"/>
      <c r="ABO216" s="5"/>
      <c r="ABP216" s="5"/>
      <c r="ABQ216" s="5"/>
      <c r="ABR216" s="5"/>
      <c r="ABS216" s="5"/>
      <c r="ABT216" s="5"/>
      <c r="ABU216" s="5"/>
      <c r="ABV216" s="5"/>
      <c r="ABW216" s="5"/>
      <c r="ABX216" s="5"/>
      <c r="ABY216" s="5"/>
      <c r="ABZ216" s="5"/>
      <c r="ACA216" s="5"/>
      <c r="ACB216" s="5"/>
      <c r="ACC216" s="5"/>
      <c r="ACD216" s="5"/>
      <c r="ACE216" s="5"/>
      <c r="ACF216" s="5"/>
      <c r="ACG216" s="5"/>
      <c r="ACH216" s="5"/>
      <c r="ACI216" s="5"/>
      <c r="ACJ216" s="5"/>
      <c r="ACK216" s="5"/>
      <c r="ACL216" s="5"/>
      <c r="ACM216" s="5"/>
      <c r="ACN216" s="5"/>
      <c r="ACO216" s="5"/>
      <c r="ACP216" s="5"/>
      <c r="ACQ216" s="5"/>
      <c r="ACR216" s="5"/>
      <c r="ACS216" s="5"/>
      <c r="ACT216" s="5"/>
      <c r="ACU216" s="5"/>
      <c r="ACV216" s="5"/>
      <c r="ACW216" s="5"/>
      <c r="ACX216" s="5"/>
      <c r="ACY216" s="5"/>
      <c r="ACZ216" s="5"/>
      <c r="ADA216" s="5"/>
      <c r="ADB216" s="5"/>
      <c r="ADC216" s="5"/>
      <c r="ADD216" s="5"/>
      <c r="ADE216" s="5"/>
      <c r="ADF216" s="5"/>
      <c r="ADG216" s="5"/>
      <c r="ADH216" s="5"/>
      <c r="ADI216" s="5"/>
      <c r="ADJ216" s="5"/>
      <c r="ADK216" s="5"/>
      <c r="ADL216" s="5"/>
      <c r="ADM216" s="5"/>
      <c r="ADN216" s="5"/>
      <c r="ADO216" s="5"/>
      <c r="ADP216" s="5"/>
      <c r="ADQ216" s="5"/>
      <c r="ADR216" s="5"/>
      <c r="ADS216" s="5"/>
      <c r="ADT216" s="5"/>
      <c r="ADU216" s="5"/>
      <c r="ADV216" s="5"/>
      <c r="ADW216" s="5"/>
      <c r="ADX216" s="5"/>
      <c r="ADY216" s="5"/>
      <c r="ADZ216" s="5"/>
      <c r="AEA216" s="5"/>
      <c r="AEB216" s="5"/>
      <c r="AEC216" s="5"/>
      <c r="AED216" s="5"/>
      <c r="AEE216" s="5"/>
      <c r="AEF216" s="5"/>
      <c r="AEG216" s="5"/>
      <c r="AEH216" s="5"/>
      <c r="AEI216" s="5"/>
      <c r="AEJ216" s="5"/>
      <c r="AEK216" s="5"/>
      <c r="AEL216" s="5"/>
      <c r="AEM216" s="5"/>
      <c r="AEN216" s="5"/>
      <c r="AEO216" s="5"/>
      <c r="AEP216" s="5"/>
      <c r="AEQ216" s="5"/>
      <c r="AER216" s="5"/>
      <c r="AES216" s="5"/>
      <c r="AET216" s="5"/>
      <c r="AEU216" s="5"/>
      <c r="AEV216" s="5"/>
      <c r="AEW216" s="5"/>
      <c r="AEX216" s="5"/>
      <c r="AEY216" s="5"/>
      <c r="AEZ216" s="5"/>
      <c r="AFA216" s="5"/>
      <c r="AFB216" s="5"/>
      <c r="AFC216" s="5"/>
      <c r="AFD216" s="5"/>
      <c r="AFE216" s="5"/>
      <c r="AFF216" s="5"/>
      <c r="AFG216" s="5"/>
      <c r="AFH216" s="5"/>
      <c r="AFI216" s="5"/>
      <c r="AFJ216" s="5"/>
      <c r="AFK216" s="5"/>
      <c r="AFL216" s="5"/>
      <c r="AFM216" s="5"/>
      <c r="AFN216" s="5"/>
      <c r="AFO216" s="5"/>
      <c r="AFP216" s="5"/>
      <c r="AFQ216" s="5"/>
      <c r="AFR216" s="5"/>
      <c r="AFS216" s="5"/>
      <c r="AFT216" s="5"/>
      <c r="AFU216" s="5"/>
      <c r="AFV216" s="5"/>
      <c r="AFW216" s="5"/>
      <c r="AFX216" s="5"/>
      <c r="AFY216" s="5"/>
      <c r="AFZ216" s="5"/>
      <c r="AGA216" s="5"/>
      <c r="AGB216" s="5"/>
      <c r="AGC216" s="5"/>
      <c r="AGD216" s="5"/>
      <c r="AGE216" s="5"/>
      <c r="AGF216" s="5"/>
      <c r="AGG216" s="5"/>
      <c r="AGH216" s="5"/>
      <c r="AGI216" s="5"/>
      <c r="AGJ216" s="5"/>
      <c r="AGK216" s="5"/>
      <c r="AGL216" s="5"/>
      <c r="AGM216" s="5"/>
      <c r="AGN216" s="5"/>
      <c r="AGO216" s="5"/>
      <c r="AGP216" s="5"/>
      <c r="AGQ216" s="5"/>
      <c r="AGR216" s="5"/>
      <c r="AGS216" s="5"/>
      <c r="AGT216" s="5"/>
      <c r="AGU216" s="5"/>
      <c r="AGV216" s="5"/>
      <c r="AGW216" s="5"/>
      <c r="AGX216" s="5"/>
      <c r="AGY216" s="5"/>
      <c r="AGZ216" s="5"/>
      <c r="AHA216" s="5"/>
      <c r="AHB216" s="5"/>
      <c r="AHC216" s="5"/>
      <c r="AHD216" s="5"/>
      <c r="AHE216" s="5"/>
      <c r="AHF216" s="5"/>
      <c r="AHG216" s="5"/>
      <c r="AHH216" s="5"/>
      <c r="AHI216" s="5"/>
      <c r="AHJ216" s="5"/>
      <c r="AHK216" s="5"/>
      <c r="AHL216" s="5"/>
      <c r="AHM216" s="5"/>
      <c r="AHN216" s="5"/>
      <c r="AHO216" s="5"/>
      <c r="AHP216" s="5"/>
      <c r="AHQ216" s="5"/>
      <c r="AHR216" s="5"/>
      <c r="AHS216" s="5"/>
      <c r="AHT216" s="5"/>
      <c r="AHU216" s="5"/>
      <c r="AHV216" s="5"/>
      <c r="AHW216" s="5"/>
      <c r="AHX216" s="5"/>
      <c r="AHY216" s="5"/>
      <c r="AHZ216" s="5"/>
      <c r="AIA216" s="5"/>
      <c r="AIB216" s="5"/>
      <c r="AIC216" s="5"/>
      <c r="AID216" s="5"/>
      <c r="AIE216" s="5"/>
      <c r="AIF216" s="5"/>
      <c r="AIG216" s="5"/>
      <c r="AIH216" s="5"/>
      <c r="AII216" s="5"/>
      <c r="AIJ216" s="5"/>
      <c r="AIK216" s="5"/>
      <c r="AIL216" s="5"/>
      <c r="AIM216" s="5"/>
      <c r="AIN216" s="5"/>
      <c r="AIO216" s="5"/>
      <c r="AIP216" s="5"/>
      <c r="AIQ216" s="5"/>
      <c r="AIR216" s="5"/>
      <c r="AIS216" s="5"/>
      <c r="AIT216" s="5"/>
      <c r="AIU216" s="5"/>
      <c r="AIV216" s="5"/>
      <c r="AIW216" s="5"/>
      <c r="AIX216" s="5"/>
      <c r="AIY216" s="5"/>
      <c r="AIZ216" s="5"/>
      <c r="AJA216" s="5"/>
      <c r="AJB216" s="5"/>
      <c r="AJC216" s="5"/>
      <c r="AJD216" s="5"/>
      <c r="AJE216" s="5"/>
      <c r="AJF216" s="5"/>
      <c r="AJG216" s="5"/>
      <c r="AJH216" s="5"/>
      <c r="AJI216" s="5"/>
      <c r="AJJ216" s="5"/>
      <c r="AJK216" s="5"/>
      <c r="AJL216" s="5"/>
      <c r="AJM216" s="5"/>
      <c r="AJN216" s="5"/>
      <c r="AJO216" s="5"/>
      <c r="AJP216" s="5"/>
      <c r="AJQ216" s="5"/>
      <c r="AJR216" s="5"/>
      <c r="AJS216" s="5"/>
      <c r="AJT216" s="5"/>
      <c r="AJU216" s="5"/>
      <c r="AJV216" s="5"/>
      <c r="AJW216" s="5"/>
      <c r="AJX216" s="5"/>
      <c r="AJY216" s="5"/>
      <c r="AJZ216" s="5"/>
      <c r="AKA216" s="5"/>
      <c r="AKB216" s="5"/>
      <c r="AKC216" s="5"/>
      <c r="AKD216" s="5"/>
      <c r="AKE216" s="5"/>
      <c r="AKF216" s="5"/>
      <c r="AKG216" s="5"/>
      <c r="AKH216" s="5"/>
      <c r="AKI216" s="5"/>
      <c r="AKJ216" s="5"/>
      <c r="AKK216" s="5"/>
      <c r="AKL216" s="5"/>
      <c r="AKM216" s="5"/>
      <c r="AKN216" s="5"/>
      <c r="AKO216" s="5"/>
      <c r="AKP216" s="5"/>
      <c r="AKQ216" s="5"/>
      <c r="AKR216" s="5"/>
      <c r="AKS216" s="5"/>
      <c r="AKT216" s="5"/>
      <c r="AKU216" s="5"/>
      <c r="AKV216" s="5"/>
      <c r="AKW216" s="5"/>
      <c r="AKX216" s="5"/>
      <c r="AKY216" s="5"/>
      <c r="AKZ216" s="5"/>
      <c r="ALA216" s="5"/>
      <c r="ALB216" s="5"/>
      <c r="ALC216" s="5"/>
      <c r="ALD216" s="5"/>
    </row>
  </sheetData>
  <mergeCells count="1">
    <mergeCell ref="A1:L1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A5106F-4745-4F4F-83B8-8873AEF9E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2023-07-08T09:41:19Z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