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3/"/>
    </mc:Choice>
  </mc:AlternateContent>
  <xr:revisionPtr revIDLastSave="329" documentId="8_{178A1C89-8648-41E2-9474-D90BB20A3859}" xr6:coauthVersionLast="47" xr6:coauthVersionMax="47" xr10:uidLastSave="{34AAB1AB-5BAC-435C-8455-5D056246D7B4}"/>
  <bookViews>
    <workbookView xWindow="-120" yWindow="-120" windowWidth="29040" windowHeight="15840" tabRatio="500" xr2:uid="{00000000-000D-0000-FFFF-FFFF00000000}"/>
  </bookViews>
  <sheets>
    <sheet name="Final" sheetId="17" r:id="rId1"/>
    <sheet name="Initial" sheetId="16" r:id="rId2"/>
  </sheets>
  <definedNames>
    <definedName name="_xlnm._FilterDatabase" localSheetId="0" hidden="1">Final!$A$3:$L$34</definedName>
    <definedName name="_xlnm._FilterDatabase" localSheetId="1" hidden="1">Initial!$A$3:$L$34</definedName>
    <definedName name="_xlnm.Print_Area" localSheetId="0">Final!$A$1:$L$34</definedName>
    <definedName name="_xlnm.Print_Area" localSheetId="1">Initial!$A$1:$L$34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7" l="1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L4" i="17"/>
  <c r="L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</calcChain>
</file>

<file path=xl/sharedStrings.xml><?xml version="1.0" encoding="utf-8"?>
<sst xmlns="http://schemas.openxmlformats.org/spreadsheetml/2006/main" count="74" uniqueCount="37">
  <si>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</si>
  <si>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</si>
  <si>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</si>
  <si>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</si>
  <si>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</si>
  <si>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</si>
  <si>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</si>
  <si>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</si>
  <si>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</si>
  <si>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</si>
  <si>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</si>
  <si>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</si>
  <si>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</si>
  <si>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</si>
  <si>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</si>
  <si>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</si>
  <si>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</si>
  <si>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</si>
  <si>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</si>
  <si>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</si>
  <si>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</si>
  <si>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</si>
  <si>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</si>
  <si>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</si>
  <si>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07:00-13:00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</si>
  <si>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Ιούλιος 2023
Initial LNG Unloading Monthly Plan – July 2023</t>
    </r>
  </si>
  <si>
    <t>MYTILINEOS</t>
  </si>
  <si>
    <t>LNG FUKUROKUJU</t>
  </si>
  <si>
    <t>13:00-19:00</t>
  </si>
  <si>
    <t xml:space="preserve">CHEIKH MOKRANI </t>
  </si>
  <si>
    <t>11:00-17:00</t>
  </si>
  <si>
    <t>LNG Endurance</t>
  </si>
  <si>
    <t>SEAPEAK MARIB</t>
  </si>
  <si>
    <t>DEPA</t>
  </si>
  <si>
    <t xml:space="preserve">ELPEDISON </t>
  </si>
  <si>
    <t>MET ENERGY</t>
  </si>
  <si>
    <t>Τελικό Μηνιαίο Πρόγραμμα ΥΦΑ – Ιούλιος 2023
Final LNG Unloading Monthly Plan –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</si>
</sst>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sz val="9"/>
      <color rgb="FF003399"/>
      <name val="Calibri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  <font>
      <sz val="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1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7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65" fontId="9" fillId="3" borderId="4" xfId="0" applyNumberFormat="1" applyFont="1" applyFill="1" applyBorder="1" applyAlignment="1">
      <alignment horizontal="center" vertical="center" readingOrder="1"/>
    </xf>
    <xf numFmtId="1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1" fontId="10" fillId="3" borderId="2" xfId="0" applyNumberFormat="1" applyFont="1" applyFill="1" applyBorder="1" applyAlignment="1">
      <alignment horizontal="center" vertical="center" wrapText="1" readingOrder="1"/>
    </xf>
    <xf numFmtId="3" fontId="10" fillId="3" borderId="2" xfId="0" applyNumberFormat="1" applyFont="1" applyFill="1" applyBorder="1" applyAlignment="1">
      <alignment horizontal="center" vertical="center" wrapText="1" readingOrder="1"/>
    </xf>
    <xf numFmtId="164" fontId="10" fillId="3" borderId="2" xfId="0" applyNumberFormat="1" applyFont="1" applyFill="1" applyBorder="1" applyAlignment="1">
      <alignment horizontal="center" vertical="center" wrapText="1" readingOrder="1"/>
    </xf>
    <xf numFmtId="14" fontId="12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readingOrder="1"/>
    </xf>
    <xf numFmtId="1" fontId="12" fillId="3" borderId="3" xfId="0" applyNumberFormat="1" applyFont="1" applyFill="1" applyBorder="1" applyAlignment="1">
      <alignment horizontal="center" vertical="center" wrapText="1" readingOrder="1"/>
    </xf>
    <xf numFmtId="3" fontId="12" fillId="3" borderId="3" xfId="0" applyNumberFormat="1" applyFont="1" applyFill="1" applyBorder="1" applyAlignment="1">
      <alignment horizontal="center" vertical="center" wrapText="1" readingOrder="1"/>
    </xf>
    <xf numFmtId="164" fontId="12" fillId="3" borderId="3" xfId="0" applyNumberFormat="1" applyFont="1" applyFill="1" applyBorder="1" applyAlignment="1">
      <alignment horizontal="center" vertical="center" wrapText="1" readingOrder="1"/>
    </xf>
    <xf numFmtId="165" fontId="3" fillId="2" borderId="0" xfId="0" applyNumberFormat="1" applyFont="1" applyFill="1" applyAlignment="1">
      <alignment vertical="center"/>
    </xf>
    <xf numFmtId="3" fontId="5" fillId="3" borderId="4" xfId="0" applyNumberFormat="1" applyFont="1" applyFill="1" applyBorder="1" applyAlignment="1">
      <alignment horizontal="center" vertical="center" readingOrder="1"/>
    </xf>
    <xf numFmtId="3" fontId="5" fillId="3" borderId="5" xfId="0" applyNumberFormat="1" applyFont="1" applyFill="1" applyBorder="1" applyAlignment="1">
      <alignment horizontal="center" vertical="center" readingOrder="1"/>
    </xf>
    <xf numFmtId="165" fontId="7" fillId="3" borderId="6" xfId="0" applyNumberFormat="1" applyFont="1" applyFill="1" applyBorder="1" applyAlignment="1">
      <alignment horizontal="center" vertical="center" readingOrder="1"/>
    </xf>
    <xf numFmtId="166" fontId="7" fillId="3" borderId="6" xfId="0" applyNumberFormat="1" applyFont="1" applyFill="1" applyBorder="1" applyAlignment="1">
      <alignment horizontal="center" vertical="center" readingOrder="1"/>
    </xf>
    <xf numFmtId="165" fontId="15" fillId="4" borderId="0" xfId="0" applyNumberFormat="1" applyFont="1" applyFill="1" applyAlignment="1">
      <alignment horizontal="center" vertical="center" readingOrder="1"/>
    </xf>
    <xf numFmtId="166" fontId="15" fillId="4" borderId="0" xfId="0" applyNumberFormat="1" applyFont="1" applyFill="1" applyAlignment="1">
      <alignment horizontal="center" vertical="center" readingOrder="1"/>
    </xf>
    <xf numFmtId="0" fontId="1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Explanatory Text 2" xfId="1" xr:uid="{68A8D66D-A4FC-4678-8BBF-564301EC9A7B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41B62825-6849-439F-8D8F-9C4E66E03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905F3-BF8D-4AC9-B1C8-9B87FF232890}">
  <sheetPr>
    <pageSetUpPr fitToPage="1"/>
  </sheetPr>
  <dimension ref="A1:ALK214"/>
  <sheetViews>
    <sheetView tabSelected="1"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Q9" sqref="Q9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28" width="13.5703125" style="5" customWidth="1"/>
    <col min="229" max="229" width="9.28515625" style="5" customWidth="1"/>
    <col min="230" max="230" width="17.42578125" style="5" customWidth="1"/>
    <col min="231" max="231" width="27.140625" style="5" customWidth="1"/>
    <col min="232" max="232" width="14" style="5" customWidth="1"/>
    <col min="233" max="233" width="12.5703125" style="5" customWidth="1"/>
    <col min="234" max="234" width="11.28515625" style="5" customWidth="1"/>
    <col min="235" max="235" width="15" style="5" customWidth="1"/>
    <col min="236" max="236" width="15.42578125" style="5" customWidth="1"/>
    <col min="237" max="237" width="17" style="5" customWidth="1"/>
    <col min="238" max="238" width="13.85546875" style="5" customWidth="1"/>
    <col min="239" max="239" width="13.7109375" style="5" customWidth="1"/>
    <col min="240" max="240" width="14.28515625" style="5" customWidth="1"/>
    <col min="241" max="241" width="14.85546875" style="5" customWidth="1"/>
    <col min="242" max="242" width="3.85546875" style="5" customWidth="1"/>
    <col min="243" max="484" width="13.5703125" style="5" customWidth="1"/>
    <col min="485" max="485" width="9.28515625" style="5" customWidth="1"/>
    <col min="486" max="486" width="17.42578125" style="5" customWidth="1"/>
    <col min="487" max="487" width="27.140625" style="5" customWidth="1"/>
    <col min="488" max="488" width="14" style="5" customWidth="1"/>
    <col min="489" max="489" width="12.5703125" style="5" customWidth="1"/>
    <col min="490" max="490" width="11.28515625" style="5" customWidth="1"/>
    <col min="491" max="491" width="15" style="5" customWidth="1"/>
    <col min="492" max="492" width="15.42578125" style="5" customWidth="1"/>
    <col min="493" max="493" width="17" style="5" customWidth="1"/>
    <col min="494" max="494" width="13.85546875" style="5" customWidth="1"/>
    <col min="495" max="495" width="13.7109375" style="5" customWidth="1"/>
    <col min="496" max="496" width="14.28515625" style="5" customWidth="1"/>
    <col min="497" max="497" width="14.85546875" style="5" customWidth="1"/>
    <col min="498" max="498" width="3.85546875" style="5" customWidth="1"/>
    <col min="499" max="740" width="13.5703125" style="5" customWidth="1"/>
    <col min="741" max="741" width="9.28515625" style="5" customWidth="1"/>
    <col min="742" max="742" width="17.42578125" style="5" customWidth="1"/>
    <col min="743" max="743" width="27.140625" style="5" customWidth="1"/>
    <col min="744" max="744" width="14" style="5" customWidth="1"/>
    <col min="745" max="745" width="12.5703125" style="5" customWidth="1"/>
    <col min="746" max="746" width="11.28515625" style="5" customWidth="1"/>
    <col min="747" max="747" width="15" style="5" customWidth="1"/>
    <col min="748" max="748" width="15.42578125" style="5" customWidth="1"/>
    <col min="749" max="749" width="17" style="5" customWidth="1"/>
    <col min="750" max="750" width="13.85546875" style="5" customWidth="1"/>
    <col min="751" max="751" width="13.7109375" style="5" customWidth="1"/>
    <col min="752" max="752" width="14.28515625" style="5" customWidth="1"/>
    <col min="753" max="753" width="14.85546875" style="5" customWidth="1"/>
    <col min="754" max="754" width="3.85546875" style="5" customWidth="1"/>
    <col min="755" max="996" width="13.5703125" style="5" customWidth="1"/>
    <col min="997" max="997" width="9.28515625" style="5" customWidth="1"/>
    <col min="998" max="999" width="17.42578125" style="5" customWidth="1"/>
  </cols>
  <sheetData>
    <row r="1" spans="1:12" s="1" customFormat="1" ht="61.5" customHeight="1" x14ac:dyDescent="0.25">
      <c r="A1" s="31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64.5" customHeight="1" x14ac:dyDescent="0.25">
      <c r="A2" s="14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7" t="s">
        <v>16</v>
      </c>
      <c r="G2" s="17" t="s">
        <v>5</v>
      </c>
      <c r="H2" s="18" t="s">
        <v>17</v>
      </c>
      <c r="I2" s="18" t="s">
        <v>6</v>
      </c>
      <c r="J2" s="17" t="s">
        <v>18</v>
      </c>
      <c r="K2" s="17" t="s">
        <v>7</v>
      </c>
      <c r="L2" s="17" t="s">
        <v>19</v>
      </c>
    </row>
    <row r="3" spans="1:12" ht="40.5" customHeight="1" x14ac:dyDescent="0.25">
      <c r="A3" s="19" t="s">
        <v>8</v>
      </c>
      <c r="B3" s="20" t="s">
        <v>9</v>
      </c>
      <c r="C3" s="20" t="s">
        <v>10</v>
      </c>
      <c r="D3" s="21" t="s">
        <v>11</v>
      </c>
      <c r="E3" s="21" t="s">
        <v>12</v>
      </c>
      <c r="F3" s="22" t="s">
        <v>20</v>
      </c>
      <c r="G3" s="22" t="s">
        <v>13</v>
      </c>
      <c r="H3" s="23" t="s">
        <v>21</v>
      </c>
      <c r="I3" s="23" t="s">
        <v>14</v>
      </c>
      <c r="J3" s="22" t="s">
        <v>22</v>
      </c>
      <c r="K3" s="22" t="s">
        <v>15</v>
      </c>
      <c r="L3" s="22" t="s">
        <v>23</v>
      </c>
    </row>
    <row r="4" spans="1:12" s="5" customFormat="1" ht="24.95" customHeight="1" x14ac:dyDescent="0.25">
      <c r="A4" s="10">
        <v>45108</v>
      </c>
      <c r="B4" s="6" t="s">
        <v>26</v>
      </c>
      <c r="C4" s="6" t="s">
        <v>27</v>
      </c>
      <c r="D4" s="7">
        <v>18</v>
      </c>
      <c r="E4" s="7" t="s">
        <v>28</v>
      </c>
      <c r="F4" s="25">
        <v>147710</v>
      </c>
      <c r="G4" s="25">
        <v>1000000000</v>
      </c>
      <c r="H4" s="25">
        <v>0</v>
      </c>
      <c r="I4" s="26">
        <v>0</v>
      </c>
      <c r="J4" s="29">
        <v>8703</v>
      </c>
      <c r="K4" s="29">
        <v>58919544</v>
      </c>
      <c r="L4" s="30">
        <f t="shared" ref="L4:L34" si="0">K4/J4/1000</f>
        <v>6.770026887280248</v>
      </c>
    </row>
    <row r="5" spans="1:12" s="5" customFormat="1" ht="24.95" customHeight="1" x14ac:dyDescent="0.25">
      <c r="A5" s="10">
        <v>45109</v>
      </c>
      <c r="B5" s="6"/>
      <c r="C5" s="6"/>
      <c r="D5" s="7"/>
      <c r="E5" s="7"/>
      <c r="F5" s="25"/>
      <c r="G5" s="25"/>
      <c r="H5" s="25"/>
      <c r="I5" s="26"/>
      <c r="J5" s="29">
        <v>15477</v>
      </c>
      <c r="K5" s="29">
        <v>104779706</v>
      </c>
      <c r="L5" s="30">
        <f t="shared" si="0"/>
        <v>6.7700268785940425</v>
      </c>
    </row>
    <row r="6" spans="1:12" s="5" customFormat="1" ht="24.95" customHeight="1" x14ac:dyDescent="0.25">
      <c r="A6" s="10">
        <v>45110</v>
      </c>
      <c r="B6" s="6"/>
      <c r="C6" s="6"/>
      <c r="D6" s="7"/>
      <c r="E6" s="7"/>
      <c r="F6" s="25"/>
      <c r="G6" s="25"/>
      <c r="H6" s="25"/>
      <c r="I6" s="26"/>
      <c r="J6" s="29">
        <v>29774</v>
      </c>
      <c r="K6" s="29">
        <v>201570781</v>
      </c>
      <c r="L6" s="30">
        <f t="shared" si="0"/>
        <v>6.7700269026667561</v>
      </c>
    </row>
    <row r="7" spans="1:12" s="5" customFormat="1" ht="24.95" customHeight="1" x14ac:dyDescent="0.25">
      <c r="A7" s="10">
        <v>45111</v>
      </c>
      <c r="B7" s="6"/>
      <c r="C7" s="6"/>
      <c r="D7" s="7"/>
      <c r="E7" s="7"/>
      <c r="F7" s="25"/>
      <c r="G7" s="25"/>
      <c r="H7" s="25"/>
      <c r="I7" s="26"/>
      <c r="J7" s="29">
        <v>44071</v>
      </c>
      <c r="K7" s="29">
        <v>298361855</v>
      </c>
      <c r="L7" s="30">
        <f t="shared" si="0"/>
        <v>6.7700268884300332</v>
      </c>
    </row>
    <row r="8" spans="1:12" s="5" customFormat="1" ht="24.95" customHeight="1" x14ac:dyDescent="0.25">
      <c r="A8" s="10">
        <v>45112</v>
      </c>
      <c r="B8" s="6"/>
      <c r="C8" s="6"/>
      <c r="D8" s="7"/>
      <c r="E8" s="7"/>
      <c r="F8" s="25"/>
      <c r="G8" s="25"/>
      <c r="H8" s="25"/>
      <c r="I8" s="26"/>
      <c r="J8" s="29">
        <v>58368</v>
      </c>
      <c r="K8" s="29">
        <v>395152930</v>
      </c>
      <c r="L8" s="30">
        <f t="shared" si="0"/>
        <v>6.770026898300439</v>
      </c>
    </row>
    <row r="9" spans="1:12" s="5" customFormat="1" ht="24.95" customHeight="1" x14ac:dyDescent="0.25">
      <c r="A9" s="10">
        <v>45113</v>
      </c>
      <c r="B9" s="6"/>
      <c r="C9" s="6"/>
      <c r="D9" s="7"/>
      <c r="E9" s="7"/>
      <c r="F9" s="25"/>
      <c r="G9" s="25"/>
      <c r="H9" s="25"/>
      <c r="I9" s="25"/>
      <c r="J9" s="27">
        <v>72665</v>
      </c>
      <c r="K9" s="27">
        <v>491944005</v>
      </c>
      <c r="L9" s="28">
        <f t="shared" si="0"/>
        <v>6.7700269042867962</v>
      </c>
    </row>
    <row r="10" spans="1:12" s="5" customFormat="1" ht="24.95" customHeight="1" x14ac:dyDescent="0.25">
      <c r="A10" s="10">
        <v>45114</v>
      </c>
      <c r="B10" s="6" t="s">
        <v>33</v>
      </c>
      <c r="C10" s="6" t="s">
        <v>29</v>
      </c>
      <c r="D10" s="7">
        <v>18</v>
      </c>
      <c r="E10" s="7" t="s">
        <v>30</v>
      </c>
      <c r="F10" s="25">
        <v>73855</v>
      </c>
      <c r="G10" s="25">
        <v>500000000</v>
      </c>
      <c r="H10" s="25">
        <v>0</v>
      </c>
      <c r="I10" s="25">
        <v>0</v>
      </c>
      <c r="J10" s="11">
        <v>16184</v>
      </c>
      <c r="K10" s="11">
        <v>109566115</v>
      </c>
      <c r="L10" s="12">
        <f t="shared" si="0"/>
        <v>6.7700268783984185</v>
      </c>
    </row>
    <row r="11" spans="1:12" s="5" customFormat="1" ht="24.95" customHeight="1" x14ac:dyDescent="0.25">
      <c r="A11" s="10">
        <v>45115</v>
      </c>
      <c r="B11" s="6"/>
      <c r="C11" s="6"/>
      <c r="D11" s="7"/>
      <c r="E11" s="7"/>
      <c r="F11" s="25"/>
      <c r="G11" s="25"/>
      <c r="H11" s="25"/>
      <c r="I11" s="25"/>
      <c r="J11" s="11">
        <v>30481</v>
      </c>
      <c r="K11" s="11">
        <v>206357190</v>
      </c>
      <c r="L11" s="12">
        <f t="shared" si="0"/>
        <v>6.7700269020045267</v>
      </c>
    </row>
    <row r="12" spans="1:12" s="5" customFormat="1" ht="24.95" customHeight="1" x14ac:dyDescent="0.25">
      <c r="A12" s="10">
        <v>45116</v>
      </c>
      <c r="B12" s="6"/>
      <c r="C12" s="6"/>
      <c r="D12" s="7"/>
      <c r="E12" s="7"/>
      <c r="F12" s="25"/>
      <c r="G12" s="25"/>
      <c r="H12" s="25"/>
      <c r="I12" s="25"/>
      <c r="J12" s="11">
        <v>48711</v>
      </c>
      <c r="K12" s="11">
        <v>329774780</v>
      </c>
      <c r="L12" s="12">
        <f t="shared" si="0"/>
        <v>6.7700268933095193</v>
      </c>
    </row>
    <row r="13" spans="1:12" s="5" customFormat="1" ht="24.95" customHeight="1" x14ac:dyDescent="0.25">
      <c r="A13" s="10">
        <v>45117</v>
      </c>
      <c r="B13" s="6"/>
      <c r="C13" s="6"/>
      <c r="D13" s="7"/>
      <c r="E13" s="7"/>
      <c r="F13" s="25"/>
      <c r="G13" s="25"/>
      <c r="H13" s="25"/>
      <c r="I13" s="25"/>
      <c r="J13" s="11">
        <v>66926</v>
      </c>
      <c r="K13" s="11">
        <v>453090820</v>
      </c>
      <c r="L13" s="12">
        <f t="shared" si="0"/>
        <v>6.7700268953769838</v>
      </c>
    </row>
    <row r="14" spans="1:12" s="5" customFormat="1" ht="24.95" customHeight="1" x14ac:dyDescent="0.25">
      <c r="A14" s="10">
        <v>45118</v>
      </c>
      <c r="B14" s="6"/>
      <c r="C14" s="6"/>
      <c r="D14" s="7"/>
      <c r="E14" s="7"/>
      <c r="F14" s="25"/>
      <c r="G14" s="25"/>
      <c r="H14" s="25"/>
      <c r="I14" s="25"/>
      <c r="J14" s="11">
        <v>78382</v>
      </c>
      <c r="K14" s="11">
        <v>530648249</v>
      </c>
      <c r="L14" s="12">
        <f t="shared" si="0"/>
        <v>6.7700269066877601</v>
      </c>
    </row>
    <row r="15" spans="1:12" s="5" customFormat="1" ht="24.95" customHeight="1" x14ac:dyDescent="0.25">
      <c r="A15" s="10">
        <v>45119</v>
      </c>
      <c r="B15" s="6"/>
      <c r="C15" s="6"/>
      <c r="D15" s="7"/>
      <c r="E15" s="7"/>
      <c r="F15" s="25"/>
      <c r="G15" s="25"/>
      <c r="H15" s="25"/>
      <c r="I15" s="25"/>
      <c r="J15" s="11">
        <v>89838</v>
      </c>
      <c r="K15" s="11">
        <v>608205677</v>
      </c>
      <c r="L15" s="12">
        <f t="shared" si="0"/>
        <v>6.7700269039827248</v>
      </c>
    </row>
    <row r="16" spans="1:12" s="5" customFormat="1" ht="24.95" customHeight="1" x14ac:dyDescent="0.25">
      <c r="A16" s="10">
        <v>45120</v>
      </c>
      <c r="B16" s="6"/>
      <c r="C16" s="6"/>
      <c r="D16" s="7"/>
      <c r="E16" s="7"/>
      <c r="F16" s="25"/>
      <c r="G16" s="25"/>
      <c r="H16" s="25"/>
      <c r="I16" s="25"/>
      <c r="J16" s="11">
        <v>101294</v>
      </c>
      <c r="K16" s="11">
        <v>685763105</v>
      </c>
      <c r="L16" s="12">
        <f t="shared" si="0"/>
        <v>6.7700269018895494</v>
      </c>
    </row>
    <row r="17" spans="1:12" s="5" customFormat="1" ht="24.95" customHeight="1" x14ac:dyDescent="0.25">
      <c r="A17" s="10">
        <v>45121</v>
      </c>
      <c r="B17" s="6"/>
      <c r="C17" s="6"/>
      <c r="D17" s="7"/>
      <c r="E17" s="7"/>
      <c r="F17" s="25"/>
      <c r="G17" s="25"/>
      <c r="H17" s="25"/>
      <c r="I17" s="25"/>
      <c r="J17" s="11">
        <v>112750</v>
      </c>
      <c r="K17" s="11">
        <v>763320533</v>
      </c>
      <c r="L17" s="12">
        <f t="shared" si="0"/>
        <v>6.7700269002217288</v>
      </c>
    </row>
    <row r="18" spans="1:12" s="5" customFormat="1" ht="24.95" customHeight="1" x14ac:dyDescent="0.25">
      <c r="A18" s="10">
        <v>45122</v>
      </c>
      <c r="B18" s="6"/>
      <c r="C18" s="6"/>
      <c r="D18" s="7"/>
      <c r="E18" s="7"/>
      <c r="F18" s="25"/>
      <c r="G18" s="25"/>
      <c r="H18" s="25"/>
      <c r="I18" s="25"/>
      <c r="J18" s="11">
        <v>124206</v>
      </c>
      <c r="K18" s="11">
        <v>840877962</v>
      </c>
      <c r="L18" s="12">
        <f t="shared" si="0"/>
        <v>6.7700269069127099</v>
      </c>
    </row>
    <row r="19" spans="1:12" s="5" customFormat="1" ht="24.95" customHeight="1" x14ac:dyDescent="0.25">
      <c r="A19" s="10">
        <v>45123</v>
      </c>
      <c r="B19" s="6"/>
      <c r="C19" s="6"/>
      <c r="D19" s="7"/>
      <c r="E19" s="7"/>
      <c r="F19" s="25"/>
      <c r="G19" s="25"/>
      <c r="H19" s="25"/>
      <c r="I19" s="25"/>
      <c r="J19" s="11">
        <v>135662</v>
      </c>
      <c r="K19" s="11">
        <v>918435390</v>
      </c>
      <c r="L19" s="12">
        <f t="shared" si="0"/>
        <v>6.7700269051023874</v>
      </c>
    </row>
    <row r="20" spans="1:12" s="5" customFormat="1" ht="24.95" customHeight="1" x14ac:dyDescent="0.25">
      <c r="A20" s="10">
        <v>45124</v>
      </c>
      <c r="B20" s="6" t="s">
        <v>35</v>
      </c>
      <c r="C20" s="6" t="s">
        <v>31</v>
      </c>
      <c r="D20" s="7">
        <v>18</v>
      </c>
      <c r="E20" s="7" t="s">
        <v>24</v>
      </c>
      <c r="F20" s="25">
        <v>147710</v>
      </c>
      <c r="G20" s="25">
        <v>1000000000</v>
      </c>
      <c r="H20" s="25">
        <v>0</v>
      </c>
      <c r="I20" s="25">
        <v>0</v>
      </c>
      <c r="J20" s="11">
        <v>11717</v>
      </c>
      <c r="K20" s="11">
        <v>79324405</v>
      </c>
      <c r="L20" s="12">
        <f t="shared" si="0"/>
        <v>6.7700268840146789</v>
      </c>
    </row>
    <row r="21" spans="1:12" s="5" customFormat="1" ht="24.95" customHeight="1" x14ac:dyDescent="0.25">
      <c r="A21" s="10">
        <v>45125</v>
      </c>
      <c r="B21" s="6"/>
      <c r="C21" s="6"/>
      <c r="D21" s="7"/>
      <c r="E21" s="7"/>
      <c r="F21" s="25"/>
      <c r="G21" s="25"/>
      <c r="H21" s="25"/>
      <c r="I21" s="25"/>
      <c r="J21" s="11">
        <v>23173</v>
      </c>
      <c r="K21" s="11">
        <v>156881833</v>
      </c>
      <c r="L21" s="12">
        <f t="shared" si="0"/>
        <v>6.7700268847365468</v>
      </c>
    </row>
    <row r="22" spans="1:12" s="5" customFormat="1" ht="24.95" customHeight="1" x14ac:dyDescent="0.25">
      <c r="A22" s="10">
        <v>45126</v>
      </c>
      <c r="B22" s="6"/>
      <c r="C22" s="6"/>
      <c r="D22" s="7"/>
      <c r="E22" s="7"/>
      <c r="F22" s="25"/>
      <c r="G22" s="25"/>
      <c r="H22" s="25"/>
      <c r="I22" s="25"/>
      <c r="J22" s="11">
        <v>42152</v>
      </c>
      <c r="K22" s="11">
        <v>285370174</v>
      </c>
      <c r="L22" s="12">
        <f t="shared" si="0"/>
        <v>6.7700269026380724</v>
      </c>
    </row>
    <row r="23" spans="1:12" s="5" customFormat="1" ht="24.95" customHeight="1" x14ac:dyDescent="0.25">
      <c r="A23" s="10">
        <v>45127</v>
      </c>
      <c r="B23" s="6"/>
      <c r="C23" s="6"/>
      <c r="D23" s="7"/>
      <c r="E23" s="7"/>
      <c r="F23" s="25"/>
      <c r="G23" s="25"/>
      <c r="H23" s="25"/>
      <c r="I23" s="25"/>
      <c r="J23" s="11">
        <v>61118</v>
      </c>
      <c r="K23" s="11">
        <v>413770504</v>
      </c>
      <c r="L23" s="12">
        <f t="shared" si="0"/>
        <v>6.7700268987859555</v>
      </c>
    </row>
    <row r="24" spans="1:12" s="5" customFormat="1" ht="24.95" customHeight="1" x14ac:dyDescent="0.25">
      <c r="A24" s="10">
        <v>45128</v>
      </c>
      <c r="B24" s="6"/>
      <c r="C24" s="6"/>
      <c r="D24" s="7"/>
      <c r="E24" s="7"/>
      <c r="F24" s="25"/>
      <c r="G24" s="25"/>
      <c r="H24" s="25"/>
      <c r="I24" s="25"/>
      <c r="J24" s="11">
        <v>72574</v>
      </c>
      <c r="K24" s="11">
        <v>491327932</v>
      </c>
      <c r="L24" s="12">
        <f t="shared" si="0"/>
        <v>6.7700268966847634</v>
      </c>
    </row>
    <row r="25" spans="1:12" s="5" customFormat="1" ht="24.95" customHeight="1" x14ac:dyDescent="0.25">
      <c r="A25" s="10">
        <v>45129</v>
      </c>
      <c r="B25" s="6"/>
      <c r="C25" s="6"/>
      <c r="D25" s="7"/>
      <c r="E25" s="7"/>
      <c r="F25" s="25"/>
      <c r="G25" s="25"/>
      <c r="H25" s="25"/>
      <c r="I25" s="25"/>
      <c r="J25" s="11">
        <v>84030</v>
      </c>
      <c r="K25" s="11">
        <v>568885361</v>
      </c>
      <c r="L25" s="12">
        <f t="shared" si="0"/>
        <v>6.7700269070570043</v>
      </c>
    </row>
    <row r="26" spans="1:12" s="5" customFormat="1" ht="24.95" customHeight="1" x14ac:dyDescent="0.25">
      <c r="A26" s="10">
        <v>45130</v>
      </c>
      <c r="B26" s="6"/>
      <c r="C26" s="6"/>
      <c r="D26" s="7"/>
      <c r="E26" s="7"/>
      <c r="F26" s="25"/>
      <c r="G26" s="25"/>
      <c r="H26" s="25"/>
      <c r="I26" s="25"/>
      <c r="J26" s="11">
        <v>95486</v>
      </c>
      <c r="K26" s="11">
        <v>646442789</v>
      </c>
      <c r="L26" s="12">
        <f t="shared" si="0"/>
        <v>6.7700269044676711</v>
      </c>
    </row>
    <row r="27" spans="1:12" s="5" customFormat="1" ht="24.95" customHeight="1" x14ac:dyDescent="0.25">
      <c r="A27" s="10">
        <v>45131</v>
      </c>
      <c r="B27" s="6"/>
      <c r="C27" s="6"/>
      <c r="D27" s="7"/>
      <c r="E27" s="7"/>
      <c r="F27" s="25"/>
      <c r="G27" s="25"/>
      <c r="H27" s="25"/>
      <c r="I27" s="25"/>
      <c r="J27" s="11">
        <v>106942</v>
      </c>
      <c r="K27" s="11">
        <v>724000217</v>
      </c>
      <c r="L27" s="12">
        <f t="shared" si="0"/>
        <v>6.770026902433095</v>
      </c>
    </row>
    <row r="28" spans="1:12" s="5" customFormat="1" ht="24.95" customHeight="1" x14ac:dyDescent="0.25">
      <c r="A28" s="10">
        <v>45132</v>
      </c>
      <c r="B28" s="6"/>
      <c r="C28" s="6"/>
      <c r="D28" s="7"/>
      <c r="E28" s="7"/>
      <c r="F28" s="25"/>
      <c r="G28" s="25"/>
      <c r="H28" s="25"/>
      <c r="I28" s="25"/>
      <c r="J28" s="11">
        <v>118398</v>
      </c>
      <c r="K28" s="11">
        <v>801557645</v>
      </c>
      <c r="L28" s="12">
        <f t="shared" si="0"/>
        <v>6.7700269007922431</v>
      </c>
    </row>
    <row r="29" spans="1:12" s="5" customFormat="1" ht="24.95" customHeight="1" x14ac:dyDescent="0.25">
      <c r="A29" s="10">
        <v>45133</v>
      </c>
      <c r="B29" s="6"/>
      <c r="C29" s="6"/>
      <c r="D29" s="7"/>
      <c r="E29" s="7"/>
      <c r="F29" s="25"/>
      <c r="G29" s="25"/>
      <c r="H29" s="25"/>
      <c r="I29" s="25"/>
      <c r="J29" s="11">
        <v>129838</v>
      </c>
      <c r="K29" s="11">
        <v>879006753</v>
      </c>
      <c r="L29" s="12">
        <f t="shared" si="0"/>
        <v>6.7700269027557418</v>
      </c>
    </row>
    <row r="30" spans="1:12" s="5" customFormat="1" ht="24.95" customHeight="1" x14ac:dyDescent="0.25">
      <c r="A30" s="10">
        <v>45134</v>
      </c>
      <c r="B30" s="6" t="s">
        <v>34</v>
      </c>
      <c r="C30" s="6" t="s">
        <v>32</v>
      </c>
      <c r="D30" s="7">
        <v>18</v>
      </c>
      <c r="E30" s="7" t="s">
        <v>24</v>
      </c>
      <c r="F30" s="25">
        <v>147710</v>
      </c>
      <c r="G30" s="25">
        <v>1000000000</v>
      </c>
      <c r="H30" s="25">
        <v>0</v>
      </c>
      <c r="I30" s="25">
        <v>0</v>
      </c>
      <c r="J30" s="11">
        <v>1960</v>
      </c>
      <c r="K30" s="11">
        <v>13269252</v>
      </c>
      <c r="L30" s="12">
        <f t="shared" si="0"/>
        <v>6.7700265306122445</v>
      </c>
    </row>
    <row r="31" spans="1:12" s="5" customFormat="1" ht="24.95" customHeight="1" x14ac:dyDescent="0.25">
      <c r="A31" s="10">
        <v>45135</v>
      </c>
      <c r="B31" s="6"/>
      <c r="C31" s="6"/>
      <c r="D31" s="7"/>
      <c r="E31" s="7"/>
      <c r="F31" s="25"/>
      <c r="G31" s="25"/>
      <c r="H31" s="25"/>
      <c r="I31" s="25"/>
      <c r="J31" s="13">
        <v>9483</v>
      </c>
      <c r="K31" s="13">
        <v>64200165</v>
      </c>
      <c r="L31" s="12">
        <f t="shared" si="0"/>
        <v>6.7700268902246128</v>
      </c>
    </row>
    <row r="32" spans="1:12" s="5" customFormat="1" ht="24.95" customHeight="1" x14ac:dyDescent="0.25">
      <c r="A32" s="10">
        <v>45136</v>
      </c>
      <c r="B32" s="6"/>
      <c r="C32" s="6"/>
      <c r="D32" s="7"/>
      <c r="E32" s="7"/>
      <c r="F32" s="25"/>
      <c r="G32" s="25"/>
      <c r="H32" s="25"/>
      <c r="I32" s="25"/>
      <c r="J32" s="13">
        <v>24529</v>
      </c>
      <c r="K32" s="13">
        <v>166061990</v>
      </c>
      <c r="L32" s="12">
        <f t="shared" si="0"/>
        <v>6.7700269069264953</v>
      </c>
    </row>
    <row r="33" spans="1:12" s="5" customFormat="1" ht="24.95" customHeight="1" x14ac:dyDescent="0.25">
      <c r="A33" s="10">
        <v>45137</v>
      </c>
      <c r="B33" s="6"/>
      <c r="C33" s="6"/>
      <c r="D33" s="7"/>
      <c r="E33" s="7"/>
      <c r="F33" s="25"/>
      <c r="G33" s="25"/>
      <c r="H33" s="25"/>
      <c r="I33" s="25"/>
      <c r="J33" s="13">
        <v>39575</v>
      </c>
      <c r="K33" s="13">
        <v>267923814</v>
      </c>
      <c r="L33" s="12">
        <f t="shared" si="0"/>
        <v>6.7700268856601387</v>
      </c>
    </row>
    <row r="34" spans="1:12" s="5" customFormat="1" ht="24.95" customHeight="1" x14ac:dyDescent="0.25">
      <c r="A34" s="10">
        <v>45138</v>
      </c>
      <c r="B34" s="6"/>
      <c r="C34" s="6"/>
      <c r="D34" s="7"/>
      <c r="E34" s="7"/>
      <c r="F34" s="25"/>
      <c r="G34" s="25"/>
      <c r="H34" s="25"/>
      <c r="I34" s="25"/>
      <c r="J34" s="13">
        <v>54621</v>
      </c>
      <c r="K34" s="13">
        <v>369785639</v>
      </c>
      <c r="L34" s="12">
        <f t="shared" si="0"/>
        <v>6.7700268944178976</v>
      </c>
    </row>
    <row r="35" spans="1:12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</row>
    <row r="36" spans="1:12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</row>
    <row r="37" spans="1:12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12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12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12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12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12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12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12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12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12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12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</row>
    <row r="48" spans="1:12" s="5" customFormat="1" ht="11.25" x14ac:dyDescent="0.25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</row>
    <row r="49" spans="1:999" s="5" customFormat="1" ht="11.25" x14ac:dyDescent="0.25">
      <c r="A49" s="2"/>
      <c r="B49" s="2"/>
      <c r="C49" s="2"/>
      <c r="D49" s="3"/>
      <c r="E49" s="3"/>
      <c r="F49" s="3"/>
      <c r="G49" s="3"/>
      <c r="H49" s="3"/>
      <c r="I49" s="3"/>
      <c r="J49" s="4"/>
      <c r="K49" s="3"/>
      <c r="L49" s="3"/>
    </row>
    <row r="50" spans="1:999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</row>
    <row r="51" spans="1:999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</row>
    <row r="52" spans="1:999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</row>
    <row r="53" spans="1:999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</row>
    <row r="54" spans="1:999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</row>
    <row r="55" spans="1:999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</row>
    <row r="56" spans="1:999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</row>
    <row r="57" spans="1:999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</row>
    <row r="58" spans="1:999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</row>
    <row r="59" spans="1:999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</row>
    <row r="60" spans="1:999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</row>
    <row r="61" spans="1:999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</row>
    <row r="62" spans="1:999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</row>
    <row r="63" spans="1:999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</row>
    <row r="64" spans="1:999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</row>
    <row r="65" spans="3:999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</row>
    <row r="66" spans="3:999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</row>
    <row r="67" spans="3:999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</row>
    <row r="68" spans="3:999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</row>
    <row r="69" spans="3:999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</row>
    <row r="70" spans="3:999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</row>
    <row r="71" spans="3:999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</row>
    <row r="72" spans="3:999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</row>
    <row r="73" spans="3:999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</row>
    <row r="74" spans="3:999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</row>
    <row r="75" spans="3:999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</row>
    <row r="76" spans="3:999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</row>
    <row r="77" spans="3:999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</row>
    <row r="78" spans="3:999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</row>
    <row r="79" spans="3:999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</row>
    <row r="80" spans="3:999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</row>
    <row r="81" spans="3:999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</row>
    <row r="82" spans="3:999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</row>
    <row r="83" spans="3:999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</row>
    <row r="84" spans="3:999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</row>
    <row r="85" spans="3:999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</row>
    <row r="86" spans="3:999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</row>
    <row r="87" spans="3:999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</row>
    <row r="88" spans="3:999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5"/>
      <c r="ALI88" s="5"/>
      <c r="ALJ88" s="5"/>
      <c r="ALK88" s="5"/>
    </row>
    <row r="89" spans="3:999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</row>
    <row r="90" spans="3:999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</row>
    <row r="91" spans="3:999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</row>
    <row r="92" spans="3:999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</row>
    <row r="93" spans="3:999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</row>
    <row r="94" spans="3:999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</row>
    <row r="95" spans="3:999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</row>
    <row r="96" spans="3:999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</row>
    <row r="97" spans="3:999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</row>
    <row r="98" spans="3:999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</row>
    <row r="99" spans="3:999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</row>
    <row r="100" spans="3:999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</row>
    <row r="101" spans="3:999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</row>
    <row r="102" spans="3:999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</row>
    <row r="103" spans="3:999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</row>
    <row r="104" spans="3:999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</row>
    <row r="105" spans="3:999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</row>
    <row r="106" spans="3:999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</row>
    <row r="107" spans="3:999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  <c r="ALK107" s="5"/>
    </row>
    <row r="108" spans="3:999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</row>
    <row r="109" spans="3:999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</row>
    <row r="110" spans="3:999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  <c r="ALK110" s="5"/>
    </row>
    <row r="111" spans="3:999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  <c r="ALK111" s="5"/>
    </row>
    <row r="112" spans="3:999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</row>
    <row r="113" spans="3:999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</row>
    <row r="114" spans="3:999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</row>
    <row r="115" spans="3:999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</row>
    <row r="116" spans="3:999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</row>
    <row r="117" spans="3:999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</row>
    <row r="118" spans="3:999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</row>
    <row r="119" spans="3:999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  <c r="ALK119" s="5"/>
    </row>
    <row r="120" spans="3:999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  <c r="ALK120" s="5"/>
    </row>
    <row r="121" spans="3:999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  <c r="ALK121" s="5"/>
    </row>
    <row r="122" spans="3:999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  <c r="ALK122" s="5"/>
    </row>
    <row r="123" spans="3:999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  <c r="ALK123" s="5"/>
    </row>
    <row r="124" spans="3:999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  <c r="ALK124" s="5"/>
    </row>
    <row r="125" spans="3:999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  <c r="ALB125" s="5"/>
      <c r="ALC125" s="5"/>
      <c r="ALD125" s="5"/>
      <c r="ALE125" s="5"/>
      <c r="ALF125" s="5"/>
      <c r="ALG125" s="5"/>
      <c r="ALH125" s="5"/>
      <c r="ALI125" s="5"/>
      <c r="ALJ125" s="5"/>
      <c r="ALK125" s="5"/>
    </row>
    <row r="126" spans="3:999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  <c r="ALK126" s="5"/>
    </row>
    <row r="127" spans="3:999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  <c r="ALK127" s="5"/>
    </row>
    <row r="128" spans="3:999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  <c r="ALK128" s="5"/>
    </row>
    <row r="129" spans="3:999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  <c r="ALK129" s="5"/>
    </row>
    <row r="130" spans="3:999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  <c r="ALK130" s="5"/>
    </row>
    <row r="131" spans="3:999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  <c r="ALK131" s="5"/>
    </row>
    <row r="132" spans="3:999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  <c r="ALE132" s="5"/>
      <c r="ALF132" s="5"/>
      <c r="ALG132" s="5"/>
      <c r="ALH132" s="5"/>
      <c r="ALI132" s="5"/>
      <c r="ALJ132" s="5"/>
      <c r="ALK132" s="5"/>
    </row>
    <row r="133" spans="3:999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  <c r="ALK133" s="5"/>
    </row>
    <row r="134" spans="3:999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  <c r="ALB134" s="5"/>
      <c r="ALC134" s="5"/>
      <c r="ALD134" s="5"/>
      <c r="ALE134" s="5"/>
      <c r="ALF134" s="5"/>
      <c r="ALG134" s="5"/>
      <c r="ALH134" s="5"/>
      <c r="ALI134" s="5"/>
      <c r="ALJ134" s="5"/>
      <c r="ALK134" s="5"/>
    </row>
    <row r="135" spans="3:999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  <c r="ALK135" s="5"/>
    </row>
    <row r="136" spans="3:999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</row>
    <row r="137" spans="3:999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</row>
    <row r="138" spans="3:999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</row>
    <row r="139" spans="3:999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</row>
    <row r="140" spans="3:999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</row>
    <row r="141" spans="3:999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  <c r="ALK141" s="5"/>
    </row>
    <row r="142" spans="3:999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</row>
    <row r="143" spans="3:999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</row>
    <row r="144" spans="3:999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  <c r="ALK144" s="5"/>
    </row>
    <row r="145" spans="3:999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  <c r="ALK145" s="5"/>
    </row>
    <row r="146" spans="3:999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  <c r="ALK146" s="5"/>
    </row>
    <row r="147" spans="3:999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  <c r="ALK147" s="5"/>
    </row>
    <row r="148" spans="3:999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  <c r="ALK148" s="5"/>
    </row>
    <row r="149" spans="3:999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  <c r="ALK149" s="5"/>
    </row>
    <row r="150" spans="3:999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  <c r="ALK150" s="5"/>
    </row>
    <row r="151" spans="3:999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  <c r="ALK151" s="5"/>
    </row>
    <row r="152" spans="3:999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  <c r="ALK152" s="5"/>
    </row>
    <row r="153" spans="3:999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  <c r="ALK153" s="5"/>
    </row>
    <row r="154" spans="3:999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  <c r="ALK154" s="5"/>
    </row>
    <row r="155" spans="3:999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  <c r="ALK155" s="5"/>
    </row>
    <row r="156" spans="3:999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  <c r="ALK156" s="5"/>
    </row>
    <row r="157" spans="3:999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  <c r="ALK157" s="5"/>
    </row>
    <row r="158" spans="3:999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  <c r="ALK158" s="5"/>
    </row>
    <row r="159" spans="3:999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  <c r="ALK159" s="5"/>
    </row>
    <row r="160" spans="3:999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  <c r="ALK160" s="5"/>
    </row>
    <row r="161" spans="3:999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  <c r="ALK161" s="5"/>
    </row>
    <row r="162" spans="3:999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  <c r="ALK162" s="5"/>
    </row>
    <row r="163" spans="3:999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  <c r="ALK163" s="5"/>
    </row>
    <row r="164" spans="3:999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  <c r="ALK164" s="5"/>
    </row>
    <row r="165" spans="3:999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  <c r="ALK165" s="5"/>
    </row>
    <row r="166" spans="3:999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  <c r="ALK166" s="5"/>
    </row>
    <row r="167" spans="3:999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  <c r="ALK167" s="5"/>
    </row>
    <row r="168" spans="3:999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  <c r="ALK168" s="5"/>
    </row>
    <row r="169" spans="3:999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  <c r="ALK169" s="5"/>
    </row>
    <row r="170" spans="3:999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  <c r="ALK170" s="5"/>
    </row>
    <row r="171" spans="3:999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  <c r="ALK171" s="5"/>
    </row>
    <row r="172" spans="3:999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  <c r="ALK172" s="5"/>
    </row>
    <row r="173" spans="3:999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  <c r="ALK173" s="5"/>
    </row>
    <row r="174" spans="3:999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  <c r="ALK174" s="5"/>
    </row>
    <row r="175" spans="3:999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  <c r="ALK175" s="5"/>
    </row>
    <row r="176" spans="3:999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  <c r="ALK176" s="5"/>
    </row>
    <row r="177" spans="3:999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  <c r="ALK177" s="5"/>
    </row>
    <row r="178" spans="3:999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  <c r="ALK178" s="5"/>
    </row>
    <row r="179" spans="3:999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  <c r="ALK179" s="5"/>
    </row>
    <row r="180" spans="3:999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  <c r="ALK180" s="5"/>
    </row>
    <row r="181" spans="3:999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  <c r="ALK181" s="5"/>
    </row>
    <row r="182" spans="3:999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  <c r="ALK182" s="5"/>
    </row>
    <row r="183" spans="3:999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</row>
    <row r="184" spans="3:999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  <c r="ALK184" s="5"/>
    </row>
    <row r="185" spans="3:999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  <c r="ALK185" s="5"/>
    </row>
    <row r="186" spans="3:999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</row>
    <row r="187" spans="3:999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  <c r="ALK187" s="5"/>
    </row>
    <row r="188" spans="3:999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  <c r="ALK188" s="5"/>
    </row>
    <row r="189" spans="3:999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  <c r="ALK189" s="5"/>
    </row>
    <row r="190" spans="3:999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  <c r="ALK190" s="5"/>
    </row>
    <row r="191" spans="3:999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  <c r="ALK191" s="5"/>
    </row>
    <row r="192" spans="3:999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  <c r="ALK192" s="5"/>
    </row>
    <row r="193" spans="3:999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  <c r="ALB193" s="5"/>
      <c r="ALC193" s="5"/>
      <c r="ALD193" s="5"/>
      <c r="ALE193" s="5"/>
      <c r="ALF193" s="5"/>
      <c r="ALG193" s="5"/>
      <c r="ALH193" s="5"/>
      <c r="ALI193" s="5"/>
      <c r="ALJ193" s="5"/>
      <c r="ALK193" s="5"/>
    </row>
    <row r="194" spans="3:999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  <c r="ALK194" s="5"/>
    </row>
    <row r="195" spans="3:999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  <c r="ALK195" s="5"/>
    </row>
    <row r="196" spans="3:999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  <c r="ALK196" s="5"/>
    </row>
    <row r="197" spans="3:999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  <c r="ALK197" s="5"/>
    </row>
    <row r="198" spans="3:999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  <c r="ALK198" s="5"/>
    </row>
    <row r="199" spans="3:999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  <c r="ALK199" s="5"/>
    </row>
    <row r="200" spans="3:999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  <c r="ALK200" s="5"/>
    </row>
    <row r="201" spans="3:999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  <c r="ALK201" s="5"/>
    </row>
    <row r="202" spans="3:999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  <c r="ALK202" s="5"/>
    </row>
    <row r="203" spans="3:999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  <c r="ALK203" s="5"/>
    </row>
    <row r="204" spans="3:999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  <c r="ALK204" s="5"/>
    </row>
    <row r="205" spans="3:999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  <c r="ALK205" s="5"/>
    </row>
    <row r="206" spans="3:999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  <c r="ALK206" s="5"/>
    </row>
    <row r="207" spans="3:999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  <c r="ALK207" s="5"/>
    </row>
    <row r="208" spans="3:999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  <c r="ALK208" s="5"/>
    </row>
    <row r="209" spans="3:999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  <c r="ALK209" s="5"/>
    </row>
    <row r="210" spans="3:999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  <c r="ALK210" s="5"/>
    </row>
    <row r="211" spans="3:999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  <c r="ALK211" s="5"/>
    </row>
    <row r="212" spans="3:999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  <c r="ALK212" s="5"/>
    </row>
    <row r="213" spans="3:999" s="2" customFormat="1" ht="11.25" x14ac:dyDescent="0.25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  <c r="ALK213" s="5"/>
    </row>
    <row r="214" spans="3:999" s="2" customFormat="1" ht="11.25" x14ac:dyDescent="0.25">
      <c r="C214" s="8"/>
      <c r="D214" s="3"/>
      <c r="E214" s="9"/>
      <c r="F214" s="3"/>
      <c r="G214" s="3"/>
      <c r="H214" s="3"/>
      <c r="I214" s="3"/>
      <c r="J214" s="4"/>
      <c r="K214" s="3"/>
      <c r="L214" s="3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  <c r="WQ214" s="5"/>
      <c r="WR214" s="5"/>
      <c r="WS214" s="5"/>
      <c r="WT214" s="5"/>
      <c r="WU214" s="5"/>
      <c r="WV214" s="5"/>
      <c r="WW214" s="5"/>
      <c r="WX214" s="5"/>
      <c r="WY214" s="5"/>
      <c r="WZ214" s="5"/>
      <c r="XA214" s="5"/>
      <c r="XB214" s="5"/>
      <c r="XC214" s="5"/>
      <c r="XD214" s="5"/>
      <c r="XE214" s="5"/>
      <c r="XF214" s="5"/>
      <c r="XG214" s="5"/>
      <c r="XH214" s="5"/>
      <c r="XI214" s="5"/>
      <c r="XJ214" s="5"/>
      <c r="XK214" s="5"/>
      <c r="XL214" s="5"/>
      <c r="XM214" s="5"/>
      <c r="XN214" s="5"/>
      <c r="XO214" s="5"/>
      <c r="XP214" s="5"/>
      <c r="XQ214" s="5"/>
      <c r="XR214" s="5"/>
      <c r="XS214" s="5"/>
      <c r="XT214" s="5"/>
      <c r="XU214" s="5"/>
      <c r="XV214" s="5"/>
      <c r="XW214" s="5"/>
      <c r="XX214" s="5"/>
      <c r="XY214" s="5"/>
      <c r="XZ214" s="5"/>
      <c r="YA214" s="5"/>
      <c r="YB214" s="5"/>
      <c r="YC214" s="5"/>
      <c r="YD214" s="5"/>
      <c r="YE214" s="5"/>
      <c r="YF214" s="5"/>
      <c r="YG214" s="5"/>
      <c r="YH214" s="5"/>
      <c r="YI214" s="5"/>
      <c r="YJ214" s="5"/>
      <c r="YK214" s="5"/>
      <c r="YL214" s="5"/>
      <c r="YM214" s="5"/>
      <c r="YN214" s="5"/>
      <c r="YO214" s="5"/>
      <c r="YP214" s="5"/>
      <c r="YQ214" s="5"/>
      <c r="YR214" s="5"/>
      <c r="YS214" s="5"/>
      <c r="YT214" s="5"/>
      <c r="YU214" s="5"/>
      <c r="YV214" s="5"/>
      <c r="YW214" s="5"/>
      <c r="YX214" s="5"/>
      <c r="YY214" s="5"/>
      <c r="YZ214" s="5"/>
      <c r="ZA214" s="5"/>
      <c r="ZB214" s="5"/>
      <c r="ZC214" s="5"/>
      <c r="ZD214" s="5"/>
      <c r="ZE214" s="5"/>
      <c r="ZF214" s="5"/>
      <c r="ZG214" s="5"/>
      <c r="ZH214" s="5"/>
      <c r="ZI214" s="5"/>
      <c r="ZJ214" s="5"/>
      <c r="ZK214" s="5"/>
      <c r="ZL214" s="5"/>
      <c r="ZM214" s="5"/>
      <c r="ZN214" s="5"/>
      <c r="ZO214" s="5"/>
      <c r="ZP214" s="5"/>
      <c r="ZQ214" s="5"/>
      <c r="ZR214" s="5"/>
      <c r="ZS214" s="5"/>
      <c r="ZT214" s="5"/>
      <c r="ZU214" s="5"/>
      <c r="ZV214" s="5"/>
      <c r="ZW214" s="5"/>
      <c r="ZX214" s="5"/>
      <c r="ZY214" s="5"/>
      <c r="ZZ214" s="5"/>
      <c r="AAA214" s="5"/>
      <c r="AAB214" s="5"/>
      <c r="AAC214" s="5"/>
      <c r="AAD214" s="5"/>
      <c r="AAE214" s="5"/>
      <c r="AAF214" s="5"/>
      <c r="AAG214" s="5"/>
      <c r="AAH214" s="5"/>
      <c r="AAI214" s="5"/>
      <c r="AAJ214" s="5"/>
      <c r="AAK214" s="5"/>
      <c r="AAL214" s="5"/>
      <c r="AAM214" s="5"/>
      <c r="AAN214" s="5"/>
      <c r="AAO214" s="5"/>
      <c r="AAP214" s="5"/>
      <c r="AAQ214" s="5"/>
      <c r="AAR214" s="5"/>
      <c r="AAS214" s="5"/>
      <c r="AAT214" s="5"/>
      <c r="AAU214" s="5"/>
      <c r="AAV214" s="5"/>
      <c r="AAW214" s="5"/>
      <c r="AAX214" s="5"/>
      <c r="AAY214" s="5"/>
      <c r="AAZ214" s="5"/>
      <c r="ABA214" s="5"/>
      <c r="ABB214" s="5"/>
      <c r="ABC214" s="5"/>
      <c r="ABD214" s="5"/>
      <c r="ABE214" s="5"/>
      <c r="ABF214" s="5"/>
      <c r="ABG214" s="5"/>
      <c r="ABH214" s="5"/>
      <c r="ABI214" s="5"/>
      <c r="ABJ214" s="5"/>
      <c r="ABK214" s="5"/>
      <c r="ABL214" s="5"/>
      <c r="ABM214" s="5"/>
      <c r="ABN214" s="5"/>
      <c r="ABO214" s="5"/>
      <c r="ABP214" s="5"/>
      <c r="ABQ214" s="5"/>
      <c r="ABR214" s="5"/>
      <c r="ABS214" s="5"/>
      <c r="ABT214" s="5"/>
      <c r="ABU214" s="5"/>
      <c r="ABV214" s="5"/>
      <c r="ABW214" s="5"/>
      <c r="ABX214" s="5"/>
      <c r="ABY214" s="5"/>
      <c r="ABZ214" s="5"/>
      <c r="ACA214" s="5"/>
      <c r="ACB214" s="5"/>
      <c r="ACC214" s="5"/>
      <c r="ACD214" s="5"/>
      <c r="ACE214" s="5"/>
      <c r="ACF214" s="5"/>
      <c r="ACG214" s="5"/>
      <c r="ACH214" s="5"/>
      <c r="ACI214" s="5"/>
      <c r="ACJ214" s="5"/>
      <c r="ACK214" s="5"/>
      <c r="ACL214" s="5"/>
      <c r="ACM214" s="5"/>
      <c r="ACN214" s="5"/>
      <c r="ACO214" s="5"/>
      <c r="ACP214" s="5"/>
      <c r="ACQ214" s="5"/>
      <c r="ACR214" s="5"/>
      <c r="ACS214" s="5"/>
      <c r="ACT214" s="5"/>
      <c r="ACU214" s="5"/>
      <c r="ACV214" s="5"/>
      <c r="ACW214" s="5"/>
      <c r="ACX214" s="5"/>
      <c r="ACY214" s="5"/>
      <c r="ACZ214" s="5"/>
      <c r="ADA214" s="5"/>
      <c r="ADB214" s="5"/>
      <c r="ADC214" s="5"/>
      <c r="ADD214" s="5"/>
      <c r="ADE214" s="5"/>
      <c r="ADF214" s="5"/>
      <c r="ADG214" s="5"/>
      <c r="ADH214" s="5"/>
      <c r="ADI214" s="5"/>
      <c r="ADJ214" s="5"/>
      <c r="ADK214" s="5"/>
      <c r="ADL214" s="5"/>
      <c r="ADM214" s="5"/>
      <c r="ADN214" s="5"/>
      <c r="ADO214" s="5"/>
      <c r="ADP214" s="5"/>
      <c r="ADQ214" s="5"/>
      <c r="ADR214" s="5"/>
      <c r="ADS214" s="5"/>
      <c r="ADT214" s="5"/>
      <c r="ADU214" s="5"/>
      <c r="ADV214" s="5"/>
      <c r="ADW214" s="5"/>
      <c r="ADX214" s="5"/>
      <c r="ADY214" s="5"/>
      <c r="ADZ214" s="5"/>
      <c r="AEA214" s="5"/>
      <c r="AEB214" s="5"/>
      <c r="AEC214" s="5"/>
      <c r="AED214" s="5"/>
      <c r="AEE214" s="5"/>
      <c r="AEF214" s="5"/>
      <c r="AEG214" s="5"/>
      <c r="AEH214" s="5"/>
      <c r="AEI214" s="5"/>
      <c r="AEJ214" s="5"/>
      <c r="AEK214" s="5"/>
      <c r="AEL214" s="5"/>
      <c r="AEM214" s="5"/>
      <c r="AEN214" s="5"/>
      <c r="AEO214" s="5"/>
      <c r="AEP214" s="5"/>
      <c r="AEQ214" s="5"/>
      <c r="AER214" s="5"/>
      <c r="AES214" s="5"/>
      <c r="AET214" s="5"/>
      <c r="AEU214" s="5"/>
      <c r="AEV214" s="5"/>
      <c r="AEW214" s="5"/>
      <c r="AEX214" s="5"/>
      <c r="AEY214" s="5"/>
      <c r="AEZ214" s="5"/>
      <c r="AFA214" s="5"/>
      <c r="AFB214" s="5"/>
      <c r="AFC214" s="5"/>
      <c r="AFD214" s="5"/>
      <c r="AFE214" s="5"/>
      <c r="AFF214" s="5"/>
      <c r="AFG214" s="5"/>
      <c r="AFH214" s="5"/>
      <c r="AFI214" s="5"/>
      <c r="AFJ214" s="5"/>
      <c r="AFK214" s="5"/>
      <c r="AFL214" s="5"/>
      <c r="AFM214" s="5"/>
      <c r="AFN214" s="5"/>
      <c r="AFO214" s="5"/>
      <c r="AFP214" s="5"/>
      <c r="AFQ214" s="5"/>
      <c r="AFR214" s="5"/>
      <c r="AFS214" s="5"/>
      <c r="AFT214" s="5"/>
      <c r="AFU214" s="5"/>
      <c r="AFV214" s="5"/>
      <c r="AFW214" s="5"/>
      <c r="AFX214" s="5"/>
      <c r="AFY214" s="5"/>
      <c r="AFZ214" s="5"/>
      <c r="AGA214" s="5"/>
      <c r="AGB214" s="5"/>
      <c r="AGC214" s="5"/>
      <c r="AGD214" s="5"/>
      <c r="AGE214" s="5"/>
      <c r="AGF214" s="5"/>
      <c r="AGG214" s="5"/>
      <c r="AGH214" s="5"/>
      <c r="AGI214" s="5"/>
      <c r="AGJ214" s="5"/>
      <c r="AGK214" s="5"/>
      <c r="AGL214" s="5"/>
      <c r="AGM214" s="5"/>
      <c r="AGN214" s="5"/>
      <c r="AGO214" s="5"/>
      <c r="AGP214" s="5"/>
      <c r="AGQ214" s="5"/>
      <c r="AGR214" s="5"/>
      <c r="AGS214" s="5"/>
      <c r="AGT214" s="5"/>
      <c r="AGU214" s="5"/>
      <c r="AGV214" s="5"/>
      <c r="AGW214" s="5"/>
      <c r="AGX214" s="5"/>
      <c r="AGY214" s="5"/>
      <c r="AGZ214" s="5"/>
      <c r="AHA214" s="5"/>
      <c r="AHB214" s="5"/>
      <c r="AHC214" s="5"/>
      <c r="AHD214" s="5"/>
      <c r="AHE214" s="5"/>
      <c r="AHF214" s="5"/>
      <c r="AHG214" s="5"/>
      <c r="AHH214" s="5"/>
      <c r="AHI214" s="5"/>
      <c r="AHJ214" s="5"/>
      <c r="AHK214" s="5"/>
      <c r="AHL214" s="5"/>
      <c r="AHM214" s="5"/>
      <c r="AHN214" s="5"/>
      <c r="AHO214" s="5"/>
      <c r="AHP214" s="5"/>
      <c r="AHQ214" s="5"/>
      <c r="AHR214" s="5"/>
      <c r="AHS214" s="5"/>
      <c r="AHT214" s="5"/>
      <c r="AHU214" s="5"/>
      <c r="AHV214" s="5"/>
      <c r="AHW214" s="5"/>
      <c r="AHX214" s="5"/>
      <c r="AHY214" s="5"/>
      <c r="AHZ214" s="5"/>
      <c r="AIA214" s="5"/>
      <c r="AIB214" s="5"/>
      <c r="AIC214" s="5"/>
      <c r="AID214" s="5"/>
      <c r="AIE214" s="5"/>
      <c r="AIF214" s="5"/>
      <c r="AIG214" s="5"/>
      <c r="AIH214" s="5"/>
      <c r="AII214" s="5"/>
      <c r="AIJ214" s="5"/>
      <c r="AIK214" s="5"/>
      <c r="AIL214" s="5"/>
      <c r="AIM214" s="5"/>
      <c r="AIN214" s="5"/>
      <c r="AIO214" s="5"/>
      <c r="AIP214" s="5"/>
      <c r="AIQ214" s="5"/>
      <c r="AIR214" s="5"/>
      <c r="AIS214" s="5"/>
      <c r="AIT214" s="5"/>
      <c r="AIU214" s="5"/>
      <c r="AIV214" s="5"/>
      <c r="AIW214" s="5"/>
      <c r="AIX214" s="5"/>
      <c r="AIY214" s="5"/>
      <c r="AIZ214" s="5"/>
      <c r="AJA214" s="5"/>
      <c r="AJB214" s="5"/>
      <c r="AJC214" s="5"/>
      <c r="AJD214" s="5"/>
      <c r="AJE214" s="5"/>
      <c r="AJF214" s="5"/>
      <c r="AJG214" s="5"/>
      <c r="AJH214" s="5"/>
      <c r="AJI214" s="5"/>
      <c r="AJJ214" s="5"/>
      <c r="AJK214" s="5"/>
      <c r="AJL214" s="5"/>
      <c r="AJM214" s="5"/>
      <c r="AJN214" s="5"/>
      <c r="AJO214" s="5"/>
      <c r="AJP214" s="5"/>
      <c r="AJQ214" s="5"/>
      <c r="AJR214" s="5"/>
      <c r="AJS214" s="5"/>
      <c r="AJT214" s="5"/>
      <c r="AJU214" s="5"/>
      <c r="AJV214" s="5"/>
      <c r="AJW214" s="5"/>
      <c r="AJX214" s="5"/>
      <c r="AJY214" s="5"/>
      <c r="AJZ214" s="5"/>
      <c r="AKA214" s="5"/>
      <c r="AKB214" s="5"/>
      <c r="AKC214" s="5"/>
      <c r="AKD214" s="5"/>
      <c r="AKE214" s="5"/>
      <c r="AKF214" s="5"/>
      <c r="AKG214" s="5"/>
      <c r="AKH214" s="5"/>
      <c r="AKI214" s="5"/>
      <c r="AKJ214" s="5"/>
      <c r="AKK214" s="5"/>
      <c r="AKL214" s="5"/>
      <c r="AKM214" s="5"/>
      <c r="AKN214" s="5"/>
      <c r="AKO214" s="5"/>
      <c r="AKP214" s="5"/>
      <c r="AKQ214" s="5"/>
      <c r="AKR214" s="5"/>
      <c r="AKS214" s="5"/>
      <c r="AKT214" s="5"/>
      <c r="AKU214" s="5"/>
      <c r="AKV214" s="5"/>
      <c r="AKW214" s="5"/>
      <c r="AKX214" s="5"/>
      <c r="AKY214" s="5"/>
      <c r="AKZ214" s="5"/>
      <c r="ALA214" s="5"/>
      <c r="ALB214" s="5"/>
      <c r="ALC214" s="5"/>
      <c r="ALD214" s="5"/>
      <c r="ALE214" s="5"/>
      <c r="ALF214" s="5"/>
      <c r="ALG214" s="5"/>
      <c r="ALH214" s="5"/>
      <c r="ALI214" s="5"/>
      <c r="ALJ214" s="5"/>
      <c r="ALK214" s="5"/>
    </row>
  </sheetData>
  <mergeCells count="1">
    <mergeCell ref="A1:L1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LO214"/>
  <sheetViews>
    <sheetView zoomScale="85" zoomScaleNormal="85" zoomScalePageLayoutView="75" workbookViewId="0">
      <pane xSplit="1" ySplit="3" topLeftCell="B13" activePane="bottomRight" state="frozen"/>
      <selection pane="topRight" activeCell="C1" sqref="C1"/>
      <selection pane="bottomLeft" activeCell="A4" sqref="A4"/>
      <selection pane="bottomRight" activeCell="O1" sqref="O1:S1048576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32" width="13.5703125" style="5" customWidth="1"/>
    <col min="233" max="233" width="9.28515625" style="5" customWidth="1"/>
    <col min="234" max="234" width="17.42578125" style="5" customWidth="1"/>
    <col min="235" max="235" width="27.140625" style="5" customWidth="1"/>
    <col min="236" max="236" width="14" style="5" customWidth="1"/>
    <col min="237" max="237" width="12.5703125" style="5" customWidth="1"/>
    <col min="238" max="238" width="11.28515625" style="5" customWidth="1"/>
    <col min="239" max="239" width="15" style="5" customWidth="1"/>
    <col min="240" max="240" width="15.42578125" style="5" customWidth="1"/>
    <col min="241" max="241" width="17" style="5" customWidth="1"/>
    <col min="242" max="242" width="13.85546875" style="5" customWidth="1"/>
    <col min="243" max="243" width="13.7109375" style="5" customWidth="1"/>
    <col min="244" max="244" width="14.28515625" style="5" customWidth="1"/>
    <col min="245" max="245" width="14.85546875" style="5" customWidth="1"/>
    <col min="246" max="246" width="3.85546875" style="5" customWidth="1"/>
    <col min="247" max="488" width="13.5703125" style="5" customWidth="1"/>
    <col min="489" max="489" width="9.28515625" style="5" customWidth="1"/>
    <col min="490" max="490" width="17.42578125" style="5" customWidth="1"/>
    <col min="491" max="491" width="27.140625" style="5" customWidth="1"/>
    <col min="492" max="492" width="14" style="5" customWidth="1"/>
    <col min="493" max="493" width="12.5703125" style="5" customWidth="1"/>
    <col min="494" max="494" width="11.28515625" style="5" customWidth="1"/>
    <col min="495" max="495" width="15" style="5" customWidth="1"/>
    <col min="496" max="496" width="15.42578125" style="5" customWidth="1"/>
    <col min="497" max="497" width="17" style="5" customWidth="1"/>
    <col min="498" max="498" width="13.85546875" style="5" customWidth="1"/>
    <col min="499" max="499" width="13.7109375" style="5" customWidth="1"/>
    <col min="500" max="500" width="14.28515625" style="5" customWidth="1"/>
    <col min="501" max="501" width="14.85546875" style="5" customWidth="1"/>
    <col min="502" max="502" width="3.85546875" style="5" customWidth="1"/>
    <col min="503" max="744" width="13.5703125" style="5" customWidth="1"/>
    <col min="745" max="745" width="9.28515625" style="5" customWidth="1"/>
    <col min="746" max="746" width="17.42578125" style="5" customWidth="1"/>
    <col min="747" max="747" width="27.140625" style="5" customWidth="1"/>
    <col min="748" max="748" width="14" style="5" customWidth="1"/>
    <col min="749" max="749" width="12.5703125" style="5" customWidth="1"/>
    <col min="750" max="750" width="11.28515625" style="5" customWidth="1"/>
    <col min="751" max="751" width="15" style="5" customWidth="1"/>
    <col min="752" max="752" width="15.42578125" style="5" customWidth="1"/>
    <col min="753" max="753" width="17" style="5" customWidth="1"/>
    <col min="754" max="754" width="13.85546875" style="5" customWidth="1"/>
    <col min="755" max="755" width="13.7109375" style="5" customWidth="1"/>
    <col min="756" max="756" width="14.28515625" style="5" customWidth="1"/>
    <col min="757" max="757" width="14.85546875" style="5" customWidth="1"/>
    <col min="758" max="758" width="3.85546875" style="5" customWidth="1"/>
    <col min="759" max="1000" width="13.5703125" style="5" customWidth="1"/>
    <col min="1001" max="1001" width="9.28515625" style="5" customWidth="1"/>
    <col min="1002" max="1003" width="17.42578125" style="5" customWidth="1"/>
  </cols>
  <sheetData>
    <row r="1" spans="1:14" s="1" customFormat="1" ht="61.5" customHeight="1" x14ac:dyDescent="0.25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64.5" customHeight="1" x14ac:dyDescent="0.25">
      <c r="A2" s="14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7" t="s">
        <v>16</v>
      </c>
      <c r="G2" s="17" t="s">
        <v>5</v>
      </c>
      <c r="H2" s="18" t="s">
        <v>17</v>
      </c>
      <c r="I2" s="18" t="s">
        <v>6</v>
      </c>
      <c r="J2" s="17" t="s">
        <v>18</v>
      </c>
      <c r="K2" s="17" t="s">
        <v>7</v>
      </c>
      <c r="L2" s="17" t="s">
        <v>19</v>
      </c>
    </row>
    <row r="3" spans="1:14" ht="40.5" customHeight="1" x14ac:dyDescent="0.25">
      <c r="A3" s="19" t="s">
        <v>8</v>
      </c>
      <c r="B3" s="20" t="s">
        <v>9</v>
      </c>
      <c r="C3" s="20" t="s">
        <v>10</v>
      </c>
      <c r="D3" s="21" t="s">
        <v>11</v>
      </c>
      <c r="E3" s="21" t="s">
        <v>12</v>
      </c>
      <c r="F3" s="22" t="s">
        <v>20</v>
      </c>
      <c r="G3" s="22" t="s">
        <v>13</v>
      </c>
      <c r="H3" s="23" t="s">
        <v>21</v>
      </c>
      <c r="I3" s="23" t="s">
        <v>14</v>
      </c>
      <c r="J3" s="22" t="s">
        <v>22</v>
      </c>
      <c r="K3" s="22" t="s">
        <v>15</v>
      </c>
      <c r="L3" s="22" t="s">
        <v>23</v>
      </c>
    </row>
    <row r="4" spans="1:14" s="5" customFormat="1" ht="24.95" customHeight="1" x14ac:dyDescent="0.25">
      <c r="A4" s="10">
        <v>45108</v>
      </c>
      <c r="B4" s="6" t="s">
        <v>26</v>
      </c>
      <c r="C4" s="6" t="s">
        <v>27</v>
      </c>
      <c r="D4" s="7">
        <v>18</v>
      </c>
      <c r="E4" s="7" t="s">
        <v>28</v>
      </c>
      <c r="F4" s="25">
        <v>147710</v>
      </c>
      <c r="G4" s="25">
        <v>1000000000</v>
      </c>
      <c r="H4" s="25">
        <v>0</v>
      </c>
      <c r="I4" s="26">
        <v>0</v>
      </c>
      <c r="J4" s="29">
        <v>1960</v>
      </c>
      <c r="K4" s="29">
        <v>13269239</v>
      </c>
      <c r="L4" s="30">
        <f t="shared" ref="L4:L34" si="0">K4/J4/1000</f>
        <v>6.770019897959183</v>
      </c>
      <c r="N4" s="24"/>
    </row>
    <row r="5" spans="1:14" s="5" customFormat="1" ht="24.95" customHeight="1" x14ac:dyDescent="0.25">
      <c r="A5" s="10">
        <v>45109</v>
      </c>
      <c r="B5" s="6"/>
      <c r="C5" s="6"/>
      <c r="D5" s="7"/>
      <c r="E5" s="7"/>
      <c r="F5" s="25"/>
      <c r="G5" s="25"/>
      <c r="H5" s="25"/>
      <c r="I5" s="26"/>
      <c r="J5" s="29">
        <v>9483</v>
      </c>
      <c r="K5" s="29">
        <v>64200099</v>
      </c>
      <c r="L5" s="30">
        <f t="shared" si="0"/>
        <v>6.7700199304017712</v>
      </c>
      <c r="N5" s="24"/>
    </row>
    <row r="6" spans="1:14" s="5" customFormat="1" ht="24.95" customHeight="1" x14ac:dyDescent="0.25">
      <c r="A6" s="10">
        <v>45110</v>
      </c>
      <c r="B6" s="6"/>
      <c r="C6" s="6"/>
      <c r="D6" s="7"/>
      <c r="E6" s="7"/>
      <c r="F6" s="25"/>
      <c r="G6" s="25"/>
      <c r="H6" s="25"/>
      <c r="I6" s="26"/>
      <c r="J6" s="29">
        <v>24529</v>
      </c>
      <c r="K6" s="29">
        <v>166061820</v>
      </c>
      <c r="L6" s="30">
        <f t="shared" si="0"/>
        <v>6.7700199763545186</v>
      </c>
      <c r="N6" s="24"/>
    </row>
    <row r="7" spans="1:14" s="5" customFormat="1" ht="24.95" customHeight="1" x14ac:dyDescent="0.25">
      <c r="A7" s="10">
        <v>45111</v>
      </c>
      <c r="B7" s="6"/>
      <c r="C7" s="6"/>
      <c r="D7" s="7"/>
      <c r="E7" s="7"/>
      <c r="F7" s="25"/>
      <c r="G7" s="25"/>
      <c r="H7" s="25"/>
      <c r="I7" s="26"/>
      <c r="J7" s="29">
        <v>39575</v>
      </c>
      <c r="K7" s="29">
        <v>267923541</v>
      </c>
      <c r="L7" s="30">
        <f t="shared" si="0"/>
        <v>6.7700199873657612</v>
      </c>
      <c r="N7" s="24"/>
    </row>
    <row r="8" spans="1:14" s="5" customFormat="1" ht="24.95" customHeight="1" x14ac:dyDescent="0.25">
      <c r="A8" s="10">
        <v>45112</v>
      </c>
      <c r="B8" s="6"/>
      <c r="C8" s="6"/>
      <c r="D8" s="7"/>
      <c r="E8" s="7"/>
      <c r="F8" s="25"/>
      <c r="G8" s="25"/>
      <c r="H8" s="25"/>
      <c r="I8" s="26"/>
      <c r="J8" s="29">
        <v>54621</v>
      </c>
      <c r="K8" s="29">
        <v>369785262</v>
      </c>
      <c r="L8" s="30">
        <f t="shared" si="0"/>
        <v>6.7700199923106501</v>
      </c>
      <c r="N8" s="24"/>
    </row>
    <row r="9" spans="1:14" s="5" customFormat="1" ht="24.95" customHeight="1" x14ac:dyDescent="0.25">
      <c r="A9" s="10">
        <v>45113</v>
      </c>
      <c r="B9" s="6"/>
      <c r="C9" s="6"/>
      <c r="D9" s="7"/>
      <c r="E9" s="7"/>
      <c r="F9" s="25"/>
      <c r="G9" s="25"/>
      <c r="H9" s="25"/>
      <c r="I9" s="25"/>
      <c r="J9" s="27">
        <v>69667</v>
      </c>
      <c r="K9" s="27">
        <v>471646983</v>
      </c>
      <c r="L9" s="28">
        <f t="shared" si="0"/>
        <v>6.7700199951196414</v>
      </c>
      <c r="N9" s="24"/>
    </row>
    <row r="10" spans="1:14" s="5" customFormat="1" ht="24.95" customHeight="1" x14ac:dyDescent="0.25">
      <c r="A10" s="10">
        <v>45114</v>
      </c>
      <c r="B10" s="6" t="s">
        <v>33</v>
      </c>
      <c r="C10" s="6" t="s">
        <v>29</v>
      </c>
      <c r="D10" s="7">
        <v>18</v>
      </c>
      <c r="E10" s="7" t="s">
        <v>30</v>
      </c>
      <c r="F10" s="25">
        <v>73855</v>
      </c>
      <c r="G10" s="25">
        <v>500000000</v>
      </c>
      <c r="H10" s="25">
        <v>0</v>
      </c>
      <c r="I10" s="25">
        <v>0</v>
      </c>
      <c r="J10" s="11">
        <v>13935</v>
      </c>
      <c r="K10" s="11">
        <v>94340228</v>
      </c>
      <c r="L10" s="12">
        <f t="shared" si="0"/>
        <v>6.7700199497667741</v>
      </c>
      <c r="N10" s="24"/>
    </row>
    <row r="11" spans="1:14" s="5" customFormat="1" ht="24.95" customHeight="1" x14ac:dyDescent="0.25">
      <c r="A11" s="10">
        <v>45115</v>
      </c>
      <c r="B11" s="6"/>
      <c r="C11" s="6"/>
      <c r="D11" s="7"/>
      <c r="E11" s="7"/>
      <c r="F11" s="25"/>
      <c r="G11" s="25"/>
      <c r="H11" s="25"/>
      <c r="I11" s="25"/>
      <c r="J11" s="11">
        <v>28981</v>
      </c>
      <c r="K11" s="11">
        <v>196201949</v>
      </c>
      <c r="L11" s="12">
        <f t="shared" si="0"/>
        <v>6.7700199786066735</v>
      </c>
      <c r="N11" s="24"/>
    </row>
    <row r="12" spans="1:14" s="5" customFormat="1" ht="24.95" customHeight="1" x14ac:dyDescent="0.25">
      <c r="A12" s="10">
        <v>45116</v>
      </c>
      <c r="B12" s="6"/>
      <c r="C12" s="6"/>
      <c r="D12" s="7"/>
      <c r="E12" s="7"/>
      <c r="F12" s="25"/>
      <c r="G12" s="25"/>
      <c r="H12" s="25"/>
      <c r="I12" s="25"/>
      <c r="J12" s="11">
        <v>47960</v>
      </c>
      <c r="K12" s="11">
        <v>324690159</v>
      </c>
      <c r="L12" s="12">
        <f t="shared" si="0"/>
        <v>6.7700199958298581</v>
      </c>
      <c r="N12" s="24"/>
    </row>
    <row r="13" spans="1:14" s="5" customFormat="1" ht="24.95" customHeight="1" x14ac:dyDescent="0.25">
      <c r="A13" s="10">
        <v>45117</v>
      </c>
      <c r="B13" s="6"/>
      <c r="C13" s="6"/>
      <c r="D13" s="7"/>
      <c r="E13" s="7"/>
      <c r="F13" s="25"/>
      <c r="G13" s="25"/>
      <c r="H13" s="25"/>
      <c r="I13" s="25"/>
      <c r="J13" s="11">
        <v>66926</v>
      </c>
      <c r="K13" s="11">
        <v>453090820</v>
      </c>
      <c r="L13" s="12">
        <f t="shared" si="0"/>
        <v>6.7700268953769838</v>
      </c>
      <c r="N13" s="24"/>
    </row>
    <row r="14" spans="1:14" s="5" customFormat="1" ht="24.95" customHeight="1" x14ac:dyDescent="0.25">
      <c r="A14" s="10">
        <v>45118</v>
      </c>
      <c r="B14" s="6"/>
      <c r="C14" s="6"/>
      <c r="D14" s="7"/>
      <c r="E14" s="7"/>
      <c r="F14" s="25"/>
      <c r="G14" s="25"/>
      <c r="H14" s="25"/>
      <c r="I14" s="25"/>
      <c r="J14" s="11">
        <v>78382</v>
      </c>
      <c r="K14" s="11">
        <v>530648249</v>
      </c>
      <c r="L14" s="12">
        <f t="shared" si="0"/>
        <v>6.7700269066877601</v>
      </c>
      <c r="N14" s="24"/>
    </row>
    <row r="15" spans="1:14" s="5" customFormat="1" ht="24.95" customHeight="1" x14ac:dyDescent="0.25">
      <c r="A15" s="10">
        <v>45119</v>
      </c>
      <c r="B15" s="6"/>
      <c r="C15" s="6"/>
      <c r="D15" s="7"/>
      <c r="E15" s="7"/>
      <c r="F15" s="25"/>
      <c r="G15" s="25"/>
      <c r="H15" s="25"/>
      <c r="I15" s="25"/>
      <c r="J15" s="11">
        <v>89838</v>
      </c>
      <c r="K15" s="11">
        <v>608205677</v>
      </c>
      <c r="L15" s="12">
        <f t="shared" si="0"/>
        <v>6.7700269039827248</v>
      </c>
      <c r="N15" s="24"/>
    </row>
    <row r="16" spans="1:14" s="5" customFormat="1" ht="24.95" customHeight="1" x14ac:dyDescent="0.25">
      <c r="A16" s="10">
        <v>45120</v>
      </c>
      <c r="B16" s="6"/>
      <c r="C16" s="6"/>
      <c r="D16" s="7"/>
      <c r="E16" s="7"/>
      <c r="F16" s="25"/>
      <c r="G16" s="25"/>
      <c r="H16" s="25"/>
      <c r="I16" s="25"/>
      <c r="J16" s="11">
        <v>101294</v>
      </c>
      <c r="K16" s="11">
        <v>685763105</v>
      </c>
      <c r="L16" s="12">
        <f t="shared" si="0"/>
        <v>6.7700269018895494</v>
      </c>
      <c r="N16" s="24"/>
    </row>
    <row r="17" spans="1:14" s="5" customFormat="1" ht="24.95" customHeight="1" x14ac:dyDescent="0.25">
      <c r="A17" s="10">
        <v>45121</v>
      </c>
      <c r="B17" s="6"/>
      <c r="C17" s="6"/>
      <c r="D17" s="7"/>
      <c r="E17" s="7"/>
      <c r="F17" s="25"/>
      <c r="G17" s="25"/>
      <c r="H17" s="25"/>
      <c r="I17" s="25"/>
      <c r="J17" s="11">
        <v>112750</v>
      </c>
      <c r="K17" s="11">
        <v>763320533</v>
      </c>
      <c r="L17" s="12">
        <f t="shared" si="0"/>
        <v>6.7700269002217288</v>
      </c>
      <c r="N17" s="24"/>
    </row>
    <row r="18" spans="1:14" s="5" customFormat="1" ht="24.95" customHeight="1" x14ac:dyDescent="0.25">
      <c r="A18" s="10">
        <v>45122</v>
      </c>
      <c r="B18" s="6"/>
      <c r="C18" s="6"/>
      <c r="D18" s="7"/>
      <c r="E18" s="7"/>
      <c r="F18" s="25"/>
      <c r="G18" s="25"/>
      <c r="H18" s="25"/>
      <c r="I18" s="25"/>
      <c r="J18" s="11">
        <v>124206</v>
      </c>
      <c r="K18" s="11">
        <v>840877962</v>
      </c>
      <c r="L18" s="12">
        <f t="shared" si="0"/>
        <v>6.7700269069127099</v>
      </c>
      <c r="N18" s="24"/>
    </row>
    <row r="19" spans="1:14" s="5" customFormat="1" ht="24.95" customHeight="1" x14ac:dyDescent="0.25">
      <c r="A19" s="10">
        <v>45123</v>
      </c>
      <c r="B19" s="6"/>
      <c r="C19" s="6"/>
      <c r="D19" s="7"/>
      <c r="E19" s="7"/>
      <c r="F19" s="25"/>
      <c r="G19" s="25"/>
      <c r="H19" s="25"/>
      <c r="I19" s="25"/>
      <c r="J19" s="11">
        <v>135662</v>
      </c>
      <c r="K19" s="11">
        <v>918435390</v>
      </c>
      <c r="L19" s="12">
        <f t="shared" si="0"/>
        <v>6.7700269051023874</v>
      </c>
      <c r="N19" s="24"/>
    </row>
    <row r="20" spans="1:14" s="5" customFormat="1" ht="24.95" customHeight="1" x14ac:dyDescent="0.25">
      <c r="A20" s="10">
        <v>45124</v>
      </c>
      <c r="B20" s="6" t="s">
        <v>35</v>
      </c>
      <c r="C20" s="6" t="s">
        <v>31</v>
      </c>
      <c r="D20" s="7">
        <v>18</v>
      </c>
      <c r="E20" s="7" t="s">
        <v>24</v>
      </c>
      <c r="F20" s="25">
        <v>147710</v>
      </c>
      <c r="G20" s="25">
        <v>1000000000</v>
      </c>
      <c r="H20" s="25">
        <v>0</v>
      </c>
      <c r="I20" s="25">
        <v>0</v>
      </c>
      <c r="J20" s="11">
        <v>11717</v>
      </c>
      <c r="K20" s="11">
        <v>79324405</v>
      </c>
      <c r="L20" s="12">
        <f t="shared" si="0"/>
        <v>6.7700268840146789</v>
      </c>
      <c r="N20" s="24"/>
    </row>
    <row r="21" spans="1:14" s="5" customFormat="1" ht="24.95" customHeight="1" x14ac:dyDescent="0.25">
      <c r="A21" s="10">
        <v>45125</v>
      </c>
      <c r="B21" s="6"/>
      <c r="C21" s="6"/>
      <c r="D21" s="7"/>
      <c r="E21" s="7"/>
      <c r="F21" s="25"/>
      <c r="G21" s="25"/>
      <c r="H21" s="25"/>
      <c r="I21" s="25"/>
      <c r="J21" s="11">
        <v>23173</v>
      </c>
      <c r="K21" s="11">
        <v>156881833</v>
      </c>
      <c r="L21" s="12">
        <f t="shared" si="0"/>
        <v>6.7700268847365468</v>
      </c>
      <c r="N21" s="24"/>
    </row>
    <row r="22" spans="1:14" s="5" customFormat="1" ht="24.95" customHeight="1" x14ac:dyDescent="0.25">
      <c r="A22" s="10">
        <v>45126</v>
      </c>
      <c r="B22" s="6"/>
      <c r="C22" s="6"/>
      <c r="D22" s="7"/>
      <c r="E22" s="7"/>
      <c r="F22" s="25"/>
      <c r="G22" s="25"/>
      <c r="H22" s="25"/>
      <c r="I22" s="25"/>
      <c r="J22" s="11">
        <v>42152</v>
      </c>
      <c r="K22" s="11">
        <v>285370174</v>
      </c>
      <c r="L22" s="12">
        <f t="shared" si="0"/>
        <v>6.7700269026380724</v>
      </c>
      <c r="N22" s="24"/>
    </row>
    <row r="23" spans="1:14" s="5" customFormat="1" ht="24.95" customHeight="1" x14ac:dyDescent="0.25">
      <c r="A23" s="10">
        <v>45127</v>
      </c>
      <c r="B23" s="6"/>
      <c r="C23" s="6"/>
      <c r="D23" s="7"/>
      <c r="E23" s="7"/>
      <c r="F23" s="25"/>
      <c r="G23" s="25"/>
      <c r="H23" s="25"/>
      <c r="I23" s="25"/>
      <c r="J23" s="11">
        <v>61118</v>
      </c>
      <c r="K23" s="11">
        <v>413770504</v>
      </c>
      <c r="L23" s="12">
        <f t="shared" si="0"/>
        <v>6.7700268987859555</v>
      </c>
      <c r="N23" s="24"/>
    </row>
    <row r="24" spans="1:14" s="5" customFormat="1" ht="24.95" customHeight="1" x14ac:dyDescent="0.25">
      <c r="A24" s="10">
        <v>45128</v>
      </c>
      <c r="B24" s="6"/>
      <c r="C24" s="6"/>
      <c r="D24" s="7"/>
      <c r="E24" s="7"/>
      <c r="F24" s="25"/>
      <c r="G24" s="25"/>
      <c r="H24" s="25"/>
      <c r="I24" s="25"/>
      <c r="J24" s="11">
        <v>72574</v>
      </c>
      <c r="K24" s="11">
        <v>491327932</v>
      </c>
      <c r="L24" s="12">
        <f t="shared" si="0"/>
        <v>6.7700268966847634</v>
      </c>
      <c r="N24" s="24"/>
    </row>
    <row r="25" spans="1:14" s="5" customFormat="1" ht="24.95" customHeight="1" x14ac:dyDescent="0.25">
      <c r="A25" s="10">
        <v>45129</v>
      </c>
      <c r="B25" s="6"/>
      <c r="C25" s="6"/>
      <c r="D25" s="7"/>
      <c r="E25" s="7"/>
      <c r="F25" s="25"/>
      <c r="G25" s="25"/>
      <c r="H25" s="25"/>
      <c r="I25" s="25"/>
      <c r="J25" s="11">
        <v>84030</v>
      </c>
      <c r="K25" s="11">
        <v>568885361</v>
      </c>
      <c r="L25" s="12">
        <f t="shared" si="0"/>
        <v>6.7700269070570043</v>
      </c>
      <c r="N25" s="24"/>
    </row>
    <row r="26" spans="1:14" s="5" customFormat="1" ht="24.95" customHeight="1" x14ac:dyDescent="0.25">
      <c r="A26" s="10">
        <v>45130</v>
      </c>
      <c r="B26" s="6"/>
      <c r="C26" s="6"/>
      <c r="D26" s="7"/>
      <c r="E26" s="7"/>
      <c r="F26" s="25"/>
      <c r="G26" s="25"/>
      <c r="H26" s="25"/>
      <c r="I26" s="25"/>
      <c r="J26" s="11">
        <v>95486</v>
      </c>
      <c r="K26" s="11">
        <v>646442789</v>
      </c>
      <c r="L26" s="12">
        <f t="shared" si="0"/>
        <v>6.7700269044676711</v>
      </c>
      <c r="N26" s="24"/>
    </row>
    <row r="27" spans="1:14" s="5" customFormat="1" ht="24.95" customHeight="1" x14ac:dyDescent="0.25">
      <c r="A27" s="10">
        <v>45131</v>
      </c>
      <c r="B27" s="6"/>
      <c r="C27" s="6"/>
      <c r="D27" s="7"/>
      <c r="E27" s="7"/>
      <c r="F27" s="25"/>
      <c r="G27" s="25"/>
      <c r="H27" s="25"/>
      <c r="I27" s="25"/>
      <c r="J27" s="11">
        <v>106942</v>
      </c>
      <c r="K27" s="11">
        <v>724000217</v>
      </c>
      <c r="L27" s="12">
        <f t="shared" si="0"/>
        <v>6.770026902433095</v>
      </c>
      <c r="N27" s="24"/>
    </row>
    <row r="28" spans="1:14" s="5" customFormat="1" ht="24.95" customHeight="1" x14ac:dyDescent="0.25">
      <c r="A28" s="10">
        <v>45132</v>
      </c>
      <c r="B28" s="6"/>
      <c r="C28" s="6"/>
      <c r="D28" s="7"/>
      <c r="E28" s="7"/>
      <c r="F28" s="25"/>
      <c r="G28" s="25"/>
      <c r="H28" s="25"/>
      <c r="I28" s="25"/>
      <c r="J28" s="11">
        <v>118398</v>
      </c>
      <c r="K28" s="11">
        <v>801557645</v>
      </c>
      <c r="L28" s="12">
        <f t="shared" si="0"/>
        <v>6.7700269007922431</v>
      </c>
      <c r="N28" s="24"/>
    </row>
    <row r="29" spans="1:14" s="5" customFormat="1" ht="24.95" customHeight="1" x14ac:dyDescent="0.25">
      <c r="A29" s="10">
        <v>45133</v>
      </c>
      <c r="B29" s="6"/>
      <c r="C29" s="6"/>
      <c r="D29" s="7"/>
      <c r="E29" s="7"/>
      <c r="F29" s="25"/>
      <c r="G29" s="25"/>
      <c r="H29" s="25"/>
      <c r="I29" s="25"/>
      <c r="J29" s="11">
        <v>129838</v>
      </c>
      <c r="K29" s="11">
        <v>879006753</v>
      </c>
      <c r="L29" s="12">
        <f t="shared" si="0"/>
        <v>6.7700269027557418</v>
      </c>
      <c r="N29" s="24"/>
    </row>
    <row r="30" spans="1:14" s="5" customFormat="1" ht="24.95" customHeight="1" x14ac:dyDescent="0.25">
      <c r="A30" s="10">
        <v>45134</v>
      </c>
      <c r="B30" s="6" t="s">
        <v>34</v>
      </c>
      <c r="C30" s="6" t="s">
        <v>32</v>
      </c>
      <c r="D30" s="7">
        <v>18</v>
      </c>
      <c r="E30" s="7" t="s">
        <v>24</v>
      </c>
      <c r="F30" s="25">
        <v>147710</v>
      </c>
      <c r="G30" s="25">
        <v>1000000000</v>
      </c>
      <c r="H30" s="25">
        <v>0</v>
      </c>
      <c r="I30" s="25">
        <v>0</v>
      </c>
      <c r="J30" s="11">
        <v>1960</v>
      </c>
      <c r="K30" s="11">
        <v>13269252</v>
      </c>
      <c r="L30" s="12">
        <f t="shared" si="0"/>
        <v>6.7700265306122445</v>
      </c>
      <c r="N30" s="24"/>
    </row>
    <row r="31" spans="1:14" s="5" customFormat="1" ht="24.95" customHeight="1" x14ac:dyDescent="0.25">
      <c r="A31" s="10">
        <v>45135</v>
      </c>
      <c r="B31" s="6"/>
      <c r="C31" s="6"/>
      <c r="D31" s="7"/>
      <c r="E31" s="7"/>
      <c r="F31" s="25"/>
      <c r="G31" s="25"/>
      <c r="H31" s="25"/>
      <c r="I31" s="25"/>
      <c r="J31" s="13">
        <v>9483</v>
      </c>
      <c r="K31" s="13">
        <v>64200165</v>
      </c>
      <c r="L31" s="12">
        <f t="shared" si="0"/>
        <v>6.7700268902246128</v>
      </c>
      <c r="N31" s="24"/>
    </row>
    <row r="32" spans="1:14" s="5" customFormat="1" ht="24.95" customHeight="1" x14ac:dyDescent="0.25">
      <c r="A32" s="10">
        <v>45136</v>
      </c>
      <c r="B32" s="6"/>
      <c r="C32" s="6"/>
      <c r="D32" s="7"/>
      <c r="E32" s="7"/>
      <c r="F32" s="25"/>
      <c r="G32" s="25"/>
      <c r="H32" s="25"/>
      <c r="I32" s="25"/>
      <c r="J32" s="13">
        <v>24529</v>
      </c>
      <c r="K32" s="13">
        <v>166061990</v>
      </c>
      <c r="L32" s="12">
        <f t="shared" si="0"/>
        <v>6.7700269069264953</v>
      </c>
      <c r="N32" s="24"/>
    </row>
    <row r="33" spans="1:14" s="5" customFormat="1" ht="24.95" customHeight="1" x14ac:dyDescent="0.25">
      <c r="A33" s="10">
        <v>45137</v>
      </c>
      <c r="B33" s="6"/>
      <c r="C33" s="6"/>
      <c r="D33" s="7"/>
      <c r="E33" s="7"/>
      <c r="F33" s="25"/>
      <c r="G33" s="25"/>
      <c r="H33" s="25"/>
      <c r="I33" s="25"/>
      <c r="J33" s="13">
        <v>39575</v>
      </c>
      <c r="K33" s="13">
        <v>267923814</v>
      </c>
      <c r="L33" s="12">
        <f t="shared" si="0"/>
        <v>6.7700268856601387</v>
      </c>
      <c r="N33" s="24"/>
    </row>
    <row r="34" spans="1:14" s="5" customFormat="1" ht="24.95" customHeight="1" x14ac:dyDescent="0.25">
      <c r="A34" s="10">
        <v>45138</v>
      </c>
      <c r="B34" s="6"/>
      <c r="C34" s="6"/>
      <c r="D34" s="7"/>
      <c r="E34" s="7"/>
      <c r="F34" s="25"/>
      <c r="G34" s="25"/>
      <c r="H34" s="25"/>
      <c r="I34" s="25"/>
      <c r="J34" s="13">
        <v>54621</v>
      </c>
      <c r="K34" s="13">
        <v>369785639</v>
      </c>
      <c r="L34" s="12">
        <f t="shared" si="0"/>
        <v>6.7700268944178976</v>
      </c>
      <c r="N34" s="24"/>
    </row>
    <row r="35" spans="1:14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</row>
    <row r="36" spans="1:14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</row>
    <row r="37" spans="1:14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14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14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14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14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14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14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14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14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14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14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</row>
    <row r="48" spans="1:14" s="5" customFormat="1" ht="11.25" x14ac:dyDescent="0.25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</row>
    <row r="49" spans="1:1003" s="5" customFormat="1" ht="11.25" x14ac:dyDescent="0.25">
      <c r="A49" s="2"/>
      <c r="B49" s="2"/>
      <c r="C49" s="2"/>
      <c r="D49" s="3"/>
      <c r="E49" s="3"/>
      <c r="F49" s="3"/>
      <c r="G49" s="3"/>
      <c r="H49" s="3"/>
      <c r="I49" s="3"/>
      <c r="J49" s="4"/>
      <c r="K49" s="3"/>
      <c r="L49" s="3"/>
    </row>
    <row r="50" spans="1:1003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</row>
    <row r="51" spans="1:1003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</row>
    <row r="52" spans="1:1003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</row>
    <row r="53" spans="1:1003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</row>
    <row r="54" spans="1:1003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</row>
    <row r="55" spans="1:1003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</row>
    <row r="56" spans="1:1003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</row>
    <row r="57" spans="1:1003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</row>
    <row r="58" spans="1:1003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</row>
    <row r="59" spans="1:1003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</row>
    <row r="60" spans="1:1003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</row>
    <row r="61" spans="1:1003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</row>
    <row r="62" spans="1:1003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</row>
    <row r="63" spans="1:1003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</row>
    <row r="64" spans="1:1003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</row>
    <row r="65" spans="3:1003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</row>
    <row r="66" spans="3:1003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</row>
    <row r="67" spans="3:1003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</row>
    <row r="68" spans="3:1003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</row>
    <row r="69" spans="3:1003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</row>
    <row r="70" spans="3:1003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</row>
    <row r="71" spans="3:1003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</row>
    <row r="72" spans="3:1003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</row>
    <row r="73" spans="3:1003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</row>
    <row r="74" spans="3:1003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</row>
    <row r="75" spans="3:1003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</row>
    <row r="76" spans="3:1003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</row>
    <row r="77" spans="3:1003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</row>
    <row r="78" spans="3:1003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</row>
    <row r="79" spans="3:1003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</row>
    <row r="80" spans="3:1003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</row>
    <row r="81" spans="3:1003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</row>
    <row r="82" spans="3:1003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</row>
    <row r="83" spans="3:1003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</row>
    <row r="84" spans="3:1003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</row>
    <row r="85" spans="3:1003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</row>
    <row r="86" spans="3:1003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</row>
    <row r="87" spans="3:1003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  <c r="ALL87" s="5"/>
      <c r="ALM87" s="5"/>
      <c r="ALN87" s="5"/>
      <c r="ALO87" s="5"/>
    </row>
    <row r="88" spans="3:1003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5"/>
      <c r="ALI88" s="5"/>
      <c r="ALJ88" s="5"/>
      <c r="ALK88" s="5"/>
      <c r="ALL88" s="5"/>
      <c r="ALM88" s="5"/>
      <c r="ALN88" s="5"/>
      <c r="ALO88" s="5"/>
    </row>
    <row r="89" spans="3:1003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  <c r="ALL89" s="5"/>
      <c r="ALM89" s="5"/>
      <c r="ALN89" s="5"/>
      <c r="ALO89" s="5"/>
    </row>
    <row r="90" spans="3:1003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</row>
    <row r="91" spans="3:1003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</row>
    <row r="92" spans="3:1003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</row>
    <row r="93" spans="3:1003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</row>
    <row r="94" spans="3:1003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</row>
    <row r="95" spans="3:1003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</row>
    <row r="96" spans="3:1003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</row>
    <row r="97" spans="3:1003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  <c r="ALL97" s="5"/>
      <c r="ALM97" s="5"/>
      <c r="ALN97" s="5"/>
      <c r="ALO97" s="5"/>
    </row>
    <row r="98" spans="3:1003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</row>
    <row r="99" spans="3:1003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</row>
    <row r="100" spans="3:1003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</row>
    <row r="101" spans="3:1003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</row>
    <row r="102" spans="3:1003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</row>
    <row r="103" spans="3:1003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</row>
    <row r="104" spans="3:1003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  <c r="ALL104" s="5"/>
      <c r="ALM104" s="5"/>
      <c r="ALN104" s="5"/>
      <c r="ALO104" s="5"/>
    </row>
    <row r="105" spans="3:1003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  <c r="ALL105" s="5"/>
      <c r="ALM105" s="5"/>
      <c r="ALN105" s="5"/>
      <c r="ALO105" s="5"/>
    </row>
    <row r="106" spans="3:1003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  <c r="ALL106" s="5"/>
      <c r="ALM106" s="5"/>
      <c r="ALN106" s="5"/>
      <c r="ALO106" s="5"/>
    </row>
    <row r="107" spans="3:1003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  <c r="ALK107" s="5"/>
      <c r="ALL107" s="5"/>
      <c r="ALM107" s="5"/>
      <c r="ALN107" s="5"/>
      <c r="ALO107" s="5"/>
    </row>
    <row r="108" spans="3:1003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  <c r="ALL108" s="5"/>
      <c r="ALM108" s="5"/>
      <c r="ALN108" s="5"/>
      <c r="ALO108" s="5"/>
    </row>
    <row r="109" spans="3:1003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  <c r="ALL109" s="5"/>
      <c r="ALM109" s="5"/>
      <c r="ALN109" s="5"/>
      <c r="ALO109" s="5"/>
    </row>
    <row r="110" spans="3:1003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  <c r="ALK110" s="5"/>
      <c r="ALL110" s="5"/>
      <c r="ALM110" s="5"/>
      <c r="ALN110" s="5"/>
      <c r="ALO110" s="5"/>
    </row>
    <row r="111" spans="3:1003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  <c r="ALK111" s="5"/>
      <c r="ALL111" s="5"/>
      <c r="ALM111" s="5"/>
      <c r="ALN111" s="5"/>
      <c r="ALO111" s="5"/>
    </row>
    <row r="112" spans="3:1003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  <c r="ALL112" s="5"/>
      <c r="ALM112" s="5"/>
      <c r="ALN112" s="5"/>
      <c r="ALO112" s="5"/>
    </row>
    <row r="113" spans="3:1003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</row>
    <row r="114" spans="3:1003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</row>
    <row r="115" spans="3:1003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</row>
    <row r="116" spans="3:1003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  <c r="ALL116" s="5"/>
      <c r="ALM116" s="5"/>
      <c r="ALN116" s="5"/>
      <c r="ALO116" s="5"/>
    </row>
    <row r="117" spans="3:1003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  <c r="ALL117" s="5"/>
      <c r="ALM117" s="5"/>
      <c r="ALN117" s="5"/>
      <c r="ALO117" s="5"/>
    </row>
    <row r="118" spans="3:1003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</row>
    <row r="119" spans="3:1003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  <c r="ALK119" s="5"/>
      <c r="ALL119" s="5"/>
      <c r="ALM119" s="5"/>
      <c r="ALN119" s="5"/>
      <c r="ALO119" s="5"/>
    </row>
    <row r="120" spans="3:1003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  <c r="ALK120" s="5"/>
      <c r="ALL120" s="5"/>
      <c r="ALM120" s="5"/>
      <c r="ALN120" s="5"/>
      <c r="ALO120" s="5"/>
    </row>
    <row r="121" spans="3:1003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  <c r="ALK121" s="5"/>
      <c r="ALL121" s="5"/>
      <c r="ALM121" s="5"/>
      <c r="ALN121" s="5"/>
      <c r="ALO121" s="5"/>
    </row>
    <row r="122" spans="3:1003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  <c r="ALK122" s="5"/>
      <c r="ALL122" s="5"/>
      <c r="ALM122" s="5"/>
      <c r="ALN122" s="5"/>
      <c r="ALO122" s="5"/>
    </row>
    <row r="123" spans="3:1003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  <c r="ALK123" s="5"/>
      <c r="ALL123" s="5"/>
      <c r="ALM123" s="5"/>
      <c r="ALN123" s="5"/>
      <c r="ALO123" s="5"/>
    </row>
    <row r="124" spans="3:1003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  <c r="ALK124" s="5"/>
      <c r="ALL124" s="5"/>
      <c r="ALM124" s="5"/>
      <c r="ALN124" s="5"/>
      <c r="ALO124" s="5"/>
    </row>
    <row r="125" spans="3:1003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  <c r="ALB125" s="5"/>
      <c r="ALC125" s="5"/>
      <c r="ALD125" s="5"/>
      <c r="ALE125" s="5"/>
      <c r="ALF125" s="5"/>
      <c r="ALG125" s="5"/>
      <c r="ALH125" s="5"/>
      <c r="ALI125" s="5"/>
      <c r="ALJ125" s="5"/>
      <c r="ALK125" s="5"/>
      <c r="ALL125" s="5"/>
      <c r="ALM125" s="5"/>
      <c r="ALN125" s="5"/>
      <c r="ALO125" s="5"/>
    </row>
    <row r="126" spans="3:1003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  <c r="ALK126" s="5"/>
      <c r="ALL126" s="5"/>
      <c r="ALM126" s="5"/>
      <c r="ALN126" s="5"/>
      <c r="ALO126" s="5"/>
    </row>
    <row r="127" spans="3:1003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  <c r="ALK127" s="5"/>
      <c r="ALL127" s="5"/>
      <c r="ALM127" s="5"/>
      <c r="ALN127" s="5"/>
      <c r="ALO127" s="5"/>
    </row>
    <row r="128" spans="3:1003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  <c r="ALK128" s="5"/>
      <c r="ALL128" s="5"/>
      <c r="ALM128" s="5"/>
      <c r="ALN128" s="5"/>
      <c r="ALO128" s="5"/>
    </row>
    <row r="129" spans="3:1003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  <c r="ALK129" s="5"/>
      <c r="ALL129" s="5"/>
      <c r="ALM129" s="5"/>
      <c r="ALN129" s="5"/>
      <c r="ALO129" s="5"/>
    </row>
    <row r="130" spans="3:1003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  <c r="ALK130" s="5"/>
      <c r="ALL130" s="5"/>
      <c r="ALM130" s="5"/>
      <c r="ALN130" s="5"/>
      <c r="ALO130" s="5"/>
    </row>
    <row r="131" spans="3:1003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  <c r="ALK131" s="5"/>
      <c r="ALL131" s="5"/>
      <c r="ALM131" s="5"/>
      <c r="ALN131" s="5"/>
      <c r="ALO131" s="5"/>
    </row>
    <row r="132" spans="3:1003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  <c r="ALE132" s="5"/>
      <c r="ALF132" s="5"/>
      <c r="ALG132" s="5"/>
      <c r="ALH132" s="5"/>
      <c r="ALI132" s="5"/>
      <c r="ALJ132" s="5"/>
      <c r="ALK132" s="5"/>
      <c r="ALL132" s="5"/>
      <c r="ALM132" s="5"/>
      <c r="ALN132" s="5"/>
      <c r="ALO132" s="5"/>
    </row>
    <row r="133" spans="3:1003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  <c r="ALK133" s="5"/>
      <c r="ALL133" s="5"/>
      <c r="ALM133" s="5"/>
      <c r="ALN133" s="5"/>
      <c r="ALO133" s="5"/>
    </row>
    <row r="134" spans="3:1003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  <c r="ALB134" s="5"/>
      <c r="ALC134" s="5"/>
      <c r="ALD134" s="5"/>
      <c r="ALE134" s="5"/>
      <c r="ALF134" s="5"/>
      <c r="ALG134" s="5"/>
      <c r="ALH134" s="5"/>
      <c r="ALI134" s="5"/>
      <c r="ALJ134" s="5"/>
      <c r="ALK134" s="5"/>
      <c r="ALL134" s="5"/>
      <c r="ALM134" s="5"/>
      <c r="ALN134" s="5"/>
      <c r="ALO134" s="5"/>
    </row>
    <row r="135" spans="3:1003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  <c r="ALK135" s="5"/>
      <c r="ALL135" s="5"/>
      <c r="ALM135" s="5"/>
      <c r="ALN135" s="5"/>
      <c r="ALO135" s="5"/>
    </row>
    <row r="136" spans="3:1003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  <c r="ALL136" s="5"/>
      <c r="ALM136" s="5"/>
      <c r="ALN136" s="5"/>
      <c r="ALO136" s="5"/>
    </row>
    <row r="137" spans="3:1003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  <c r="ALL137" s="5"/>
      <c r="ALM137" s="5"/>
      <c r="ALN137" s="5"/>
      <c r="ALO137" s="5"/>
    </row>
    <row r="138" spans="3:1003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</row>
    <row r="139" spans="3:1003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</row>
    <row r="140" spans="3:1003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</row>
    <row r="141" spans="3:1003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  <c r="ALK141" s="5"/>
      <c r="ALL141" s="5"/>
      <c r="ALM141" s="5"/>
      <c r="ALN141" s="5"/>
      <c r="ALO141" s="5"/>
    </row>
    <row r="142" spans="3:1003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  <c r="ALL142" s="5"/>
      <c r="ALM142" s="5"/>
      <c r="ALN142" s="5"/>
      <c r="ALO142" s="5"/>
    </row>
    <row r="143" spans="3:1003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  <c r="ALL143" s="5"/>
      <c r="ALM143" s="5"/>
      <c r="ALN143" s="5"/>
      <c r="ALO143" s="5"/>
    </row>
    <row r="144" spans="3:1003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  <c r="ALK144" s="5"/>
      <c r="ALL144" s="5"/>
      <c r="ALM144" s="5"/>
      <c r="ALN144" s="5"/>
      <c r="ALO144" s="5"/>
    </row>
    <row r="145" spans="3:1003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  <c r="ALK145" s="5"/>
      <c r="ALL145" s="5"/>
      <c r="ALM145" s="5"/>
      <c r="ALN145" s="5"/>
      <c r="ALO145" s="5"/>
    </row>
    <row r="146" spans="3:1003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  <c r="ALK146" s="5"/>
      <c r="ALL146" s="5"/>
      <c r="ALM146" s="5"/>
      <c r="ALN146" s="5"/>
      <c r="ALO146" s="5"/>
    </row>
    <row r="147" spans="3:1003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  <c r="ALK147" s="5"/>
      <c r="ALL147" s="5"/>
      <c r="ALM147" s="5"/>
      <c r="ALN147" s="5"/>
      <c r="ALO147" s="5"/>
    </row>
    <row r="148" spans="3:1003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  <c r="ALK148" s="5"/>
      <c r="ALL148" s="5"/>
      <c r="ALM148" s="5"/>
      <c r="ALN148" s="5"/>
      <c r="ALO148" s="5"/>
    </row>
    <row r="149" spans="3:1003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  <c r="ALK149" s="5"/>
      <c r="ALL149" s="5"/>
      <c r="ALM149" s="5"/>
      <c r="ALN149" s="5"/>
      <c r="ALO149" s="5"/>
    </row>
    <row r="150" spans="3:1003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  <c r="ALK150" s="5"/>
      <c r="ALL150" s="5"/>
      <c r="ALM150" s="5"/>
      <c r="ALN150" s="5"/>
      <c r="ALO150" s="5"/>
    </row>
    <row r="151" spans="3:1003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  <c r="ALK151" s="5"/>
      <c r="ALL151" s="5"/>
      <c r="ALM151" s="5"/>
      <c r="ALN151" s="5"/>
      <c r="ALO151" s="5"/>
    </row>
    <row r="152" spans="3:1003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  <c r="ALK152" s="5"/>
      <c r="ALL152" s="5"/>
      <c r="ALM152" s="5"/>
      <c r="ALN152" s="5"/>
      <c r="ALO152" s="5"/>
    </row>
    <row r="153" spans="3:1003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  <c r="ALK153" s="5"/>
      <c r="ALL153" s="5"/>
      <c r="ALM153" s="5"/>
      <c r="ALN153" s="5"/>
      <c r="ALO153" s="5"/>
    </row>
    <row r="154" spans="3:1003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  <c r="ALK154" s="5"/>
      <c r="ALL154" s="5"/>
      <c r="ALM154" s="5"/>
      <c r="ALN154" s="5"/>
      <c r="ALO154" s="5"/>
    </row>
    <row r="155" spans="3:1003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  <c r="ALK155" s="5"/>
      <c r="ALL155" s="5"/>
      <c r="ALM155" s="5"/>
      <c r="ALN155" s="5"/>
      <c r="ALO155" s="5"/>
    </row>
    <row r="156" spans="3:1003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  <c r="ALK156" s="5"/>
      <c r="ALL156" s="5"/>
      <c r="ALM156" s="5"/>
      <c r="ALN156" s="5"/>
      <c r="ALO156" s="5"/>
    </row>
    <row r="157" spans="3:1003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  <c r="ALK157" s="5"/>
      <c r="ALL157" s="5"/>
      <c r="ALM157" s="5"/>
      <c r="ALN157" s="5"/>
      <c r="ALO157" s="5"/>
    </row>
    <row r="158" spans="3:1003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  <c r="ALK158" s="5"/>
      <c r="ALL158" s="5"/>
      <c r="ALM158" s="5"/>
      <c r="ALN158" s="5"/>
      <c r="ALO158" s="5"/>
    </row>
    <row r="159" spans="3:1003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  <c r="ALK159" s="5"/>
      <c r="ALL159" s="5"/>
      <c r="ALM159" s="5"/>
      <c r="ALN159" s="5"/>
      <c r="ALO159" s="5"/>
    </row>
    <row r="160" spans="3:1003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  <c r="ALK160" s="5"/>
      <c r="ALL160" s="5"/>
      <c r="ALM160" s="5"/>
      <c r="ALN160" s="5"/>
      <c r="ALO160" s="5"/>
    </row>
    <row r="161" spans="3:1003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  <c r="ALK161" s="5"/>
      <c r="ALL161" s="5"/>
      <c r="ALM161" s="5"/>
      <c r="ALN161" s="5"/>
      <c r="ALO161" s="5"/>
    </row>
    <row r="162" spans="3:1003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  <c r="ALK162" s="5"/>
      <c r="ALL162" s="5"/>
      <c r="ALM162" s="5"/>
      <c r="ALN162" s="5"/>
      <c r="ALO162" s="5"/>
    </row>
    <row r="163" spans="3:1003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  <c r="ALK163" s="5"/>
      <c r="ALL163" s="5"/>
      <c r="ALM163" s="5"/>
      <c r="ALN163" s="5"/>
      <c r="ALO163" s="5"/>
    </row>
    <row r="164" spans="3:1003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  <c r="ALK164" s="5"/>
      <c r="ALL164" s="5"/>
      <c r="ALM164" s="5"/>
      <c r="ALN164" s="5"/>
      <c r="ALO164" s="5"/>
    </row>
    <row r="165" spans="3:1003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  <c r="ALK165" s="5"/>
      <c r="ALL165" s="5"/>
      <c r="ALM165" s="5"/>
      <c r="ALN165" s="5"/>
      <c r="ALO165" s="5"/>
    </row>
    <row r="166" spans="3:1003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  <c r="ALK166" s="5"/>
      <c r="ALL166" s="5"/>
      <c r="ALM166" s="5"/>
      <c r="ALN166" s="5"/>
      <c r="ALO166" s="5"/>
    </row>
    <row r="167" spans="3:1003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  <c r="ALK167" s="5"/>
      <c r="ALL167" s="5"/>
      <c r="ALM167" s="5"/>
      <c r="ALN167" s="5"/>
      <c r="ALO167" s="5"/>
    </row>
    <row r="168" spans="3:1003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  <c r="ALK168" s="5"/>
      <c r="ALL168" s="5"/>
      <c r="ALM168" s="5"/>
      <c r="ALN168" s="5"/>
      <c r="ALO168" s="5"/>
    </row>
    <row r="169" spans="3:1003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  <c r="ALK169" s="5"/>
      <c r="ALL169" s="5"/>
      <c r="ALM169" s="5"/>
      <c r="ALN169" s="5"/>
      <c r="ALO169" s="5"/>
    </row>
    <row r="170" spans="3:1003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  <c r="ALK170" s="5"/>
      <c r="ALL170" s="5"/>
      <c r="ALM170" s="5"/>
      <c r="ALN170" s="5"/>
      <c r="ALO170" s="5"/>
    </row>
    <row r="171" spans="3:1003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  <c r="ALK171" s="5"/>
      <c r="ALL171" s="5"/>
      <c r="ALM171" s="5"/>
      <c r="ALN171" s="5"/>
      <c r="ALO171" s="5"/>
    </row>
    <row r="172" spans="3:1003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  <c r="ALK172" s="5"/>
      <c r="ALL172" s="5"/>
      <c r="ALM172" s="5"/>
      <c r="ALN172" s="5"/>
      <c r="ALO172" s="5"/>
    </row>
    <row r="173" spans="3:1003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  <c r="ALK173" s="5"/>
      <c r="ALL173" s="5"/>
      <c r="ALM173" s="5"/>
      <c r="ALN173" s="5"/>
      <c r="ALO173" s="5"/>
    </row>
    <row r="174" spans="3:1003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  <c r="ALK174" s="5"/>
      <c r="ALL174" s="5"/>
      <c r="ALM174" s="5"/>
      <c r="ALN174" s="5"/>
      <c r="ALO174" s="5"/>
    </row>
    <row r="175" spans="3:1003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  <c r="ALK175" s="5"/>
      <c r="ALL175" s="5"/>
      <c r="ALM175" s="5"/>
      <c r="ALN175" s="5"/>
      <c r="ALO175" s="5"/>
    </row>
    <row r="176" spans="3:1003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  <c r="ALK176" s="5"/>
      <c r="ALL176" s="5"/>
      <c r="ALM176" s="5"/>
      <c r="ALN176" s="5"/>
      <c r="ALO176" s="5"/>
    </row>
    <row r="177" spans="3:1003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  <c r="ALK177" s="5"/>
      <c r="ALL177" s="5"/>
      <c r="ALM177" s="5"/>
      <c r="ALN177" s="5"/>
      <c r="ALO177" s="5"/>
    </row>
    <row r="178" spans="3:1003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  <c r="ALK178" s="5"/>
      <c r="ALL178" s="5"/>
      <c r="ALM178" s="5"/>
      <c r="ALN178" s="5"/>
      <c r="ALO178" s="5"/>
    </row>
    <row r="179" spans="3:1003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  <c r="ALK179" s="5"/>
      <c r="ALL179" s="5"/>
      <c r="ALM179" s="5"/>
      <c r="ALN179" s="5"/>
      <c r="ALO179" s="5"/>
    </row>
    <row r="180" spans="3:1003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  <c r="ALK180" s="5"/>
      <c r="ALL180" s="5"/>
      <c r="ALM180" s="5"/>
      <c r="ALN180" s="5"/>
      <c r="ALO180" s="5"/>
    </row>
    <row r="181" spans="3:1003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  <c r="ALK181" s="5"/>
      <c r="ALL181" s="5"/>
      <c r="ALM181" s="5"/>
      <c r="ALN181" s="5"/>
      <c r="ALO181" s="5"/>
    </row>
    <row r="182" spans="3:1003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  <c r="ALK182" s="5"/>
      <c r="ALL182" s="5"/>
      <c r="ALM182" s="5"/>
      <c r="ALN182" s="5"/>
      <c r="ALO182" s="5"/>
    </row>
    <row r="183" spans="3:1003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  <c r="ALL183" s="5"/>
      <c r="ALM183" s="5"/>
      <c r="ALN183" s="5"/>
      <c r="ALO183" s="5"/>
    </row>
    <row r="184" spans="3:1003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  <c r="ALK184" s="5"/>
      <c r="ALL184" s="5"/>
      <c r="ALM184" s="5"/>
      <c r="ALN184" s="5"/>
      <c r="ALO184" s="5"/>
    </row>
    <row r="185" spans="3:1003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  <c r="ALK185" s="5"/>
      <c r="ALL185" s="5"/>
      <c r="ALM185" s="5"/>
      <c r="ALN185" s="5"/>
      <c r="ALO185" s="5"/>
    </row>
    <row r="186" spans="3:1003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</row>
    <row r="187" spans="3:1003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  <c r="ALK187" s="5"/>
      <c r="ALL187" s="5"/>
      <c r="ALM187" s="5"/>
      <c r="ALN187" s="5"/>
      <c r="ALO187" s="5"/>
    </row>
    <row r="188" spans="3:1003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  <c r="ALK188" s="5"/>
      <c r="ALL188" s="5"/>
      <c r="ALM188" s="5"/>
      <c r="ALN188" s="5"/>
      <c r="ALO188" s="5"/>
    </row>
    <row r="189" spans="3:1003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  <c r="ALK189" s="5"/>
      <c r="ALL189" s="5"/>
      <c r="ALM189" s="5"/>
      <c r="ALN189" s="5"/>
      <c r="ALO189" s="5"/>
    </row>
    <row r="190" spans="3:1003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  <c r="ALK190" s="5"/>
      <c r="ALL190" s="5"/>
      <c r="ALM190" s="5"/>
      <c r="ALN190" s="5"/>
      <c r="ALO190" s="5"/>
    </row>
    <row r="191" spans="3:1003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  <c r="ALK191" s="5"/>
      <c r="ALL191" s="5"/>
      <c r="ALM191" s="5"/>
      <c r="ALN191" s="5"/>
      <c r="ALO191" s="5"/>
    </row>
    <row r="192" spans="3:1003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  <c r="ALK192" s="5"/>
      <c r="ALL192" s="5"/>
      <c r="ALM192" s="5"/>
      <c r="ALN192" s="5"/>
      <c r="ALO192" s="5"/>
    </row>
    <row r="193" spans="3:1003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  <c r="ALB193" s="5"/>
      <c r="ALC193" s="5"/>
      <c r="ALD193" s="5"/>
      <c r="ALE193" s="5"/>
      <c r="ALF193" s="5"/>
      <c r="ALG193" s="5"/>
      <c r="ALH193" s="5"/>
      <c r="ALI193" s="5"/>
      <c r="ALJ193" s="5"/>
      <c r="ALK193" s="5"/>
      <c r="ALL193" s="5"/>
      <c r="ALM193" s="5"/>
      <c r="ALN193" s="5"/>
      <c r="ALO193" s="5"/>
    </row>
    <row r="194" spans="3:1003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  <c r="ALK194" s="5"/>
      <c r="ALL194" s="5"/>
      <c r="ALM194" s="5"/>
      <c r="ALN194" s="5"/>
      <c r="ALO194" s="5"/>
    </row>
    <row r="195" spans="3:1003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  <c r="ALK195" s="5"/>
      <c r="ALL195" s="5"/>
      <c r="ALM195" s="5"/>
      <c r="ALN195" s="5"/>
      <c r="ALO195" s="5"/>
    </row>
    <row r="196" spans="3:1003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  <c r="ALK196" s="5"/>
      <c r="ALL196" s="5"/>
      <c r="ALM196" s="5"/>
      <c r="ALN196" s="5"/>
      <c r="ALO196" s="5"/>
    </row>
    <row r="197" spans="3:1003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  <c r="ALK197" s="5"/>
      <c r="ALL197" s="5"/>
      <c r="ALM197" s="5"/>
      <c r="ALN197" s="5"/>
      <c r="ALO197" s="5"/>
    </row>
    <row r="198" spans="3:1003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  <c r="ALK198" s="5"/>
      <c r="ALL198" s="5"/>
      <c r="ALM198" s="5"/>
      <c r="ALN198" s="5"/>
      <c r="ALO198" s="5"/>
    </row>
    <row r="199" spans="3:1003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  <c r="ALK199" s="5"/>
      <c r="ALL199" s="5"/>
      <c r="ALM199" s="5"/>
      <c r="ALN199" s="5"/>
      <c r="ALO199" s="5"/>
    </row>
    <row r="200" spans="3:1003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  <c r="ALK200" s="5"/>
      <c r="ALL200" s="5"/>
      <c r="ALM200" s="5"/>
      <c r="ALN200" s="5"/>
      <c r="ALO200" s="5"/>
    </row>
    <row r="201" spans="3:1003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  <c r="ALK201" s="5"/>
      <c r="ALL201" s="5"/>
      <c r="ALM201" s="5"/>
      <c r="ALN201" s="5"/>
      <c r="ALO201" s="5"/>
    </row>
    <row r="202" spans="3:1003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  <c r="ALK202" s="5"/>
      <c r="ALL202" s="5"/>
      <c r="ALM202" s="5"/>
      <c r="ALN202" s="5"/>
      <c r="ALO202" s="5"/>
    </row>
    <row r="203" spans="3:1003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  <c r="ALK203" s="5"/>
      <c r="ALL203" s="5"/>
      <c r="ALM203" s="5"/>
      <c r="ALN203" s="5"/>
      <c r="ALO203" s="5"/>
    </row>
    <row r="204" spans="3:1003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  <c r="ALK204" s="5"/>
      <c r="ALL204" s="5"/>
      <c r="ALM204" s="5"/>
      <c r="ALN204" s="5"/>
      <c r="ALO204" s="5"/>
    </row>
    <row r="205" spans="3:1003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  <c r="ALK205" s="5"/>
      <c r="ALL205" s="5"/>
      <c r="ALM205" s="5"/>
      <c r="ALN205" s="5"/>
      <c r="ALO205" s="5"/>
    </row>
    <row r="206" spans="3:1003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  <c r="ALK206" s="5"/>
      <c r="ALL206" s="5"/>
      <c r="ALM206" s="5"/>
      <c r="ALN206" s="5"/>
      <c r="ALO206" s="5"/>
    </row>
    <row r="207" spans="3:1003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  <c r="ALK207" s="5"/>
      <c r="ALL207" s="5"/>
      <c r="ALM207" s="5"/>
      <c r="ALN207" s="5"/>
      <c r="ALO207" s="5"/>
    </row>
    <row r="208" spans="3:1003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  <c r="ALK208" s="5"/>
      <c r="ALL208" s="5"/>
      <c r="ALM208" s="5"/>
      <c r="ALN208" s="5"/>
      <c r="ALO208" s="5"/>
    </row>
    <row r="209" spans="3:1003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  <c r="ALK209" s="5"/>
      <c r="ALL209" s="5"/>
      <c r="ALM209" s="5"/>
      <c r="ALN209" s="5"/>
      <c r="ALO209" s="5"/>
    </row>
    <row r="210" spans="3:1003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  <c r="ALK210" s="5"/>
      <c r="ALL210" s="5"/>
      <c r="ALM210" s="5"/>
      <c r="ALN210" s="5"/>
      <c r="ALO210" s="5"/>
    </row>
    <row r="211" spans="3:1003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  <c r="ALK211" s="5"/>
      <c r="ALL211" s="5"/>
      <c r="ALM211" s="5"/>
      <c r="ALN211" s="5"/>
      <c r="ALO211" s="5"/>
    </row>
    <row r="212" spans="3:1003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  <c r="ALK212" s="5"/>
      <c r="ALL212" s="5"/>
      <c r="ALM212" s="5"/>
      <c r="ALN212" s="5"/>
      <c r="ALO212" s="5"/>
    </row>
    <row r="213" spans="3:1003" s="2" customFormat="1" ht="11.25" x14ac:dyDescent="0.25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  <c r="ALK213" s="5"/>
      <c r="ALL213" s="5"/>
      <c r="ALM213" s="5"/>
      <c r="ALN213" s="5"/>
      <c r="ALO213" s="5"/>
    </row>
    <row r="214" spans="3:1003" s="2" customFormat="1" ht="11.25" x14ac:dyDescent="0.25">
      <c r="C214" s="8"/>
      <c r="D214" s="3"/>
      <c r="E214" s="9"/>
      <c r="F214" s="3"/>
      <c r="G214" s="3"/>
      <c r="H214" s="3"/>
      <c r="I214" s="3"/>
      <c r="J214" s="4"/>
      <c r="K214" s="3"/>
      <c r="L214" s="3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  <c r="WQ214" s="5"/>
      <c r="WR214" s="5"/>
      <c r="WS214" s="5"/>
      <c r="WT214" s="5"/>
      <c r="WU214" s="5"/>
      <c r="WV214" s="5"/>
      <c r="WW214" s="5"/>
      <c r="WX214" s="5"/>
      <c r="WY214" s="5"/>
      <c r="WZ214" s="5"/>
      <c r="XA214" s="5"/>
      <c r="XB214" s="5"/>
      <c r="XC214" s="5"/>
      <c r="XD214" s="5"/>
      <c r="XE214" s="5"/>
      <c r="XF214" s="5"/>
      <c r="XG214" s="5"/>
      <c r="XH214" s="5"/>
      <c r="XI214" s="5"/>
      <c r="XJ214" s="5"/>
      <c r="XK214" s="5"/>
      <c r="XL214" s="5"/>
      <c r="XM214" s="5"/>
      <c r="XN214" s="5"/>
      <c r="XO214" s="5"/>
      <c r="XP214" s="5"/>
      <c r="XQ214" s="5"/>
      <c r="XR214" s="5"/>
      <c r="XS214" s="5"/>
      <c r="XT214" s="5"/>
      <c r="XU214" s="5"/>
      <c r="XV214" s="5"/>
      <c r="XW214" s="5"/>
      <c r="XX214" s="5"/>
      <c r="XY214" s="5"/>
      <c r="XZ214" s="5"/>
      <c r="YA214" s="5"/>
      <c r="YB214" s="5"/>
      <c r="YC214" s="5"/>
      <c r="YD214" s="5"/>
      <c r="YE214" s="5"/>
      <c r="YF214" s="5"/>
      <c r="YG214" s="5"/>
      <c r="YH214" s="5"/>
      <c r="YI214" s="5"/>
      <c r="YJ214" s="5"/>
      <c r="YK214" s="5"/>
      <c r="YL214" s="5"/>
      <c r="YM214" s="5"/>
      <c r="YN214" s="5"/>
      <c r="YO214" s="5"/>
      <c r="YP214" s="5"/>
      <c r="YQ214" s="5"/>
      <c r="YR214" s="5"/>
      <c r="YS214" s="5"/>
      <c r="YT214" s="5"/>
      <c r="YU214" s="5"/>
      <c r="YV214" s="5"/>
      <c r="YW214" s="5"/>
      <c r="YX214" s="5"/>
      <c r="YY214" s="5"/>
      <c r="YZ214" s="5"/>
      <c r="ZA214" s="5"/>
      <c r="ZB214" s="5"/>
      <c r="ZC214" s="5"/>
      <c r="ZD214" s="5"/>
      <c r="ZE214" s="5"/>
      <c r="ZF214" s="5"/>
      <c r="ZG214" s="5"/>
      <c r="ZH214" s="5"/>
      <c r="ZI214" s="5"/>
      <c r="ZJ214" s="5"/>
      <c r="ZK214" s="5"/>
      <c r="ZL214" s="5"/>
      <c r="ZM214" s="5"/>
      <c r="ZN214" s="5"/>
      <c r="ZO214" s="5"/>
      <c r="ZP214" s="5"/>
      <c r="ZQ214" s="5"/>
      <c r="ZR214" s="5"/>
      <c r="ZS214" s="5"/>
      <c r="ZT214" s="5"/>
      <c r="ZU214" s="5"/>
      <c r="ZV214" s="5"/>
      <c r="ZW214" s="5"/>
      <c r="ZX214" s="5"/>
      <c r="ZY214" s="5"/>
      <c r="ZZ214" s="5"/>
      <c r="AAA214" s="5"/>
      <c r="AAB214" s="5"/>
      <c r="AAC214" s="5"/>
      <c r="AAD214" s="5"/>
      <c r="AAE214" s="5"/>
      <c r="AAF214" s="5"/>
      <c r="AAG214" s="5"/>
      <c r="AAH214" s="5"/>
      <c r="AAI214" s="5"/>
      <c r="AAJ214" s="5"/>
      <c r="AAK214" s="5"/>
      <c r="AAL214" s="5"/>
      <c r="AAM214" s="5"/>
      <c r="AAN214" s="5"/>
      <c r="AAO214" s="5"/>
      <c r="AAP214" s="5"/>
      <c r="AAQ214" s="5"/>
      <c r="AAR214" s="5"/>
      <c r="AAS214" s="5"/>
      <c r="AAT214" s="5"/>
      <c r="AAU214" s="5"/>
      <c r="AAV214" s="5"/>
      <c r="AAW214" s="5"/>
      <c r="AAX214" s="5"/>
      <c r="AAY214" s="5"/>
      <c r="AAZ214" s="5"/>
      <c r="ABA214" s="5"/>
      <c r="ABB214" s="5"/>
      <c r="ABC214" s="5"/>
      <c r="ABD214" s="5"/>
      <c r="ABE214" s="5"/>
      <c r="ABF214" s="5"/>
      <c r="ABG214" s="5"/>
      <c r="ABH214" s="5"/>
      <c r="ABI214" s="5"/>
      <c r="ABJ214" s="5"/>
      <c r="ABK214" s="5"/>
      <c r="ABL214" s="5"/>
      <c r="ABM214" s="5"/>
      <c r="ABN214" s="5"/>
      <c r="ABO214" s="5"/>
      <c r="ABP214" s="5"/>
      <c r="ABQ214" s="5"/>
      <c r="ABR214" s="5"/>
      <c r="ABS214" s="5"/>
      <c r="ABT214" s="5"/>
      <c r="ABU214" s="5"/>
      <c r="ABV214" s="5"/>
      <c r="ABW214" s="5"/>
      <c r="ABX214" s="5"/>
      <c r="ABY214" s="5"/>
      <c r="ABZ214" s="5"/>
      <c r="ACA214" s="5"/>
      <c r="ACB214" s="5"/>
      <c r="ACC214" s="5"/>
      <c r="ACD214" s="5"/>
      <c r="ACE214" s="5"/>
      <c r="ACF214" s="5"/>
      <c r="ACG214" s="5"/>
      <c r="ACH214" s="5"/>
      <c r="ACI214" s="5"/>
      <c r="ACJ214" s="5"/>
      <c r="ACK214" s="5"/>
      <c r="ACL214" s="5"/>
      <c r="ACM214" s="5"/>
      <c r="ACN214" s="5"/>
      <c r="ACO214" s="5"/>
      <c r="ACP214" s="5"/>
      <c r="ACQ214" s="5"/>
      <c r="ACR214" s="5"/>
      <c r="ACS214" s="5"/>
      <c r="ACT214" s="5"/>
      <c r="ACU214" s="5"/>
      <c r="ACV214" s="5"/>
      <c r="ACW214" s="5"/>
      <c r="ACX214" s="5"/>
      <c r="ACY214" s="5"/>
      <c r="ACZ214" s="5"/>
      <c r="ADA214" s="5"/>
      <c r="ADB214" s="5"/>
      <c r="ADC214" s="5"/>
      <c r="ADD214" s="5"/>
      <c r="ADE214" s="5"/>
      <c r="ADF214" s="5"/>
      <c r="ADG214" s="5"/>
      <c r="ADH214" s="5"/>
      <c r="ADI214" s="5"/>
      <c r="ADJ214" s="5"/>
      <c r="ADK214" s="5"/>
      <c r="ADL214" s="5"/>
      <c r="ADM214" s="5"/>
      <c r="ADN214" s="5"/>
      <c r="ADO214" s="5"/>
      <c r="ADP214" s="5"/>
      <c r="ADQ214" s="5"/>
      <c r="ADR214" s="5"/>
      <c r="ADS214" s="5"/>
      <c r="ADT214" s="5"/>
      <c r="ADU214" s="5"/>
      <c r="ADV214" s="5"/>
      <c r="ADW214" s="5"/>
      <c r="ADX214" s="5"/>
      <c r="ADY214" s="5"/>
      <c r="ADZ214" s="5"/>
      <c r="AEA214" s="5"/>
      <c r="AEB214" s="5"/>
      <c r="AEC214" s="5"/>
      <c r="AED214" s="5"/>
      <c r="AEE214" s="5"/>
      <c r="AEF214" s="5"/>
      <c r="AEG214" s="5"/>
      <c r="AEH214" s="5"/>
      <c r="AEI214" s="5"/>
      <c r="AEJ214" s="5"/>
      <c r="AEK214" s="5"/>
      <c r="AEL214" s="5"/>
      <c r="AEM214" s="5"/>
      <c r="AEN214" s="5"/>
      <c r="AEO214" s="5"/>
      <c r="AEP214" s="5"/>
      <c r="AEQ214" s="5"/>
      <c r="AER214" s="5"/>
      <c r="AES214" s="5"/>
      <c r="AET214" s="5"/>
      <c r="AEU214" s="5"/>
      <c r="AEV214" s="5"/>
      <c r="AEW214" s="5"/>
      <c r="AEX214" s="5"/>
      <c r="AEY214" s="5"/>
      <c r="AEZ214" s="5"/>
      <c r="AFA214" s="5"/>
      <c r="AFB214" s="5"/>
      <c r="AFC214" s="5"/>
      <c r="AFD214" s="5"/>
      <c r="AFE214" s="5"/>
      <c r="AFF214" s="5"/>
      <c r="AFG214" s="5"/>
      <c r="AFH214" s="5"/>
      <c r="AFI214" s="5"/>
      <c r="AFJ214" s="5"/>
      <c r="AFK214" s="5"/>
      <c r="AFL214" s="5"/>
      <c r="AFM214" s="5"/>
      <c r="AFN214" s="5"/>
      <c r="AFO214" s="5"/>
      <c r="AFP214" s="5"/>
      <c r="AFQ214" s="5"/>
      <c r="AFR214" s="5"/>
      <c r="AFS214" s="5"/>
      <c r="AFT214" s="5"/>
      <c r="AFU214" s="5"/>
      <c r="AFV214" s="5"/>
      <c r="AFW214" s="5"/>
      <c r="AFX214" s="5"/>
      <c r="AFY214" s="5"/>
      <c r="AFZ214" s="5"/>
      <c r="AGA214" s="5"/>
      <c r="AGB214" s="5"/>
      <c r="AGC214" s="5"/>
      <c r="AGD214" s="5"/>
      <c r="AGE214" s="5"/>
      <c r="AGF214" s="5"/>
      <c r="AGG214" s="5"/>
      <c r="AGH214" s="5"/>
      <c r="AGI214" s="5"/>
      <c r="AGJ214" s="5"/>
      <c r="AGK214" s="5"/>
      <c r="AGL214" s="5"/>
      <c r="AGM214" s="5"/>
      <c r="AGN214" s="5"/>
      <c r="AGO214" s="5"/>
      <c r="AGP214" s="5"/>
      <c r="AGQ214" s="5"/>
      <c r="AGR214" s="5"/>
      <c r="AGS214" s="5"/>
      <c r="AGT214" s="5"/>
      <c r="AGU214" s="5"/>
      <c r="AGV214" s="5"/>
      <c r="AGW214" s="5"/>
      <c r="AGX214" s="5"/>
      <c r="AGY214" s="5"/>
      <c r="AGZ214" s="5"/>
      <c r="AHA214" s="5"/>
      <c r="AHB214" s="5"/>
      <c r="AHC214" s="5"/>
      <c r="AHD214" s="5"/>
      <c r="AHE214" s="5"/>
      <c r="AHF214" s="5"/>
      <c r="AHG214" s="5"/>
      <c r="AHH214" s="5"/>
      <c r="AHI214" s="5"/>
      <c r="AHJ214" s="5"/>
      <c r="AHK214" s="5"/>
      <c r="AHL214" s="5"/>
      <c r="AHM214" s="5"/>
      <c r="AHN214" s="5"/>
      <c r="AHO214" s="5"/>
      <c r="AHP214" s="5"/>
      <c r="AHQ214" s="5"/>
      <c r="AHR214" s="5"/>
      <c r="AHS214" s="5"/>
      <c r="AHT214" s="5"/>
      <c r="AHU214" s="5"/>
      <c r="AHV214" s="5"/>
      <c r="AHW214" s="5"/>
      <c r="AHX214" s="5"/>
      <c r="AHY214" s="5"/>
      <c r="AHZ214" s="5"/>
      <c r="AIA214" s="5"/>
      <c r="AIB214" s="5"/>
      <c r="AIC214" s="5"/>
      <c r="AID214" s="5"/>
      <c r="AIE214" s="5"/>
      <c r="AIF214" s="5"/>
      <c r="AIG214" s="5"/>
      <c r="AIH214" s="5"/>
      <c r="AII214" s="5"/>
      <c r="AIJ214" s="5"/>
      <c r="AIK214" s="5"/>
      <c r="AIL214" s="5"/>
      <c r="AIM214" s="5"/>
      <c r="AIN214" s="5"/>
      <c r="AIO214" s="5"/>
      <c r="AIP214" s="5"/>
      <c r="AIQ214" s="5"/>
      <c r="AIR214" s="5"/>
      <c r="AIS214" s="5"/>
      <c r="AIT214" s="5"/>
      <c r="AIU214" s="5"/>
      <c r="AIV214" s="5"/>
      <c r="AIW214" s="5"/>
      <c r="AIX214" s="5"/>
      <c r="AIY214" s="5"/>
      <c r="AIZ214" s="5"/>
      <c r="AJA214" s="5"/>
      <c r="AJB214" s="5"/>
      <c r="AJC214" s="5"/>
      <c r="AJD214" s="5"/>
      <c r="AJE214" s="5"/>
      <c r="AJF214" s="5"/>
      <c r="AJG214" s="5"/>
      <c r="AJH214" s="5"/>
      <c r="AJI214" s="5"/>
      <c r="AJJ214" s="5"/>
      <c r="AJK214" s="5"/>
      <c r="AJL214" s="5"/>
      <c r="AJM214" s="5"/>
      <c r="AJN214" s="5"/>
      <c r="AJO214" s="5"/>
      <c r="AJP214" s="5"/>
      <c r="AJQ214" s="5"/>
      <c r="AJR214" s="5"/>
      <c r="AJS214" s="5"/>
      <c r="AJT214" s="5"/>
      <c r="AJU214" s="5"/>
      <c r="AJV214" s="5"/>
      <c r="AJW214" s="5"/>
      <c r="AJX214" s="5"/>
      <c r="AJY214" s="5"/>
      <c r="AJZ214" s="5"/>
      <c r="AKA214" s="5"/>
      <c r="AKB214" s="5"/>
      <c r="AKC214" s="5"/>
      <c r="AKD214" s="5"/>
      <c r="AKE214" s="5"/>
      <c r="AKF214" s="5"/>
      <c r="AKG214" s="5"/>
      <c r="AKH214" s="5"/>
      <c r="AKI214" s="5"/>
      <c r="AKJ214" s="5"/>
      <c r="AKK214" s="5"/>
      <c r="AKL214" s="5"/>
      <c r="AKM214" s="5"/>
      <c r="AKN214" s="5"/>
      <c r="AKO214" s="5"/>
      <c r="AKP214" s="5"/>
      <c r="AKQ214" s="5"/>
      <c r="AKR214" s="5"/>
      <c r="AKS214" s="5"/>
      <c r="AKT214" s="5"/>
      <c r="AKU214" s="5"/>
      <c r="AKV214" s="5"/>
      <c r="AKW214" s="5"/>
      <c r="AKX214" s="5"/>
      <c r="AKY214" s="5"/>
      <c r="AKZ214" s="5"/>
      <c r="ALA214" s="5"/>
      <c r="ALB214" s="5"/>
      <c r="ALC214" s="5"/>
      <c r="ALD214" s="5"/>
      <c r="ALE214" s="5"/>
      <c r="ALF214" s="5"/>
      <c r="ALG214" s="5"/>
      <c r="ALH214" s="5"/>
      <c r="ALI214" s="5"/>
      <c r="ALJ214" s="5"/>
      <c r="ALK214" s="5"/>
      <c r="ALL214" s="5"/>
      <c r="ALM214" s="5"/>
      <c r="ALN214" s="5"/>
      <c r="ALO214" s="5"/>
    </row>
  </sheetData>
  <mergeCells count="1">
    <mergeCell ref="A1:L1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2" ma:contentTypeDescription="Δημιουργία νέου εγγράφου" ma:contentTypeScope="" ma:versionID="369cb8cabccc4902baeb03a64570cd67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b09901bc24fa13102ec80a1771db2c3a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A5106F-4745-4F4F-83B8-8873AEF9E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Initial</vt:lpstr>
      <vt:lpstr>Final!Print_Area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Panagiotis Christopoulos</cp:lastModifiedBy>
  <cp:revision/>
  <dcterms:created xsi:type="dcterms:W3CDTF">2017-11-24T08:42:35Z</dcterms:created>
  <dcterms:modified xsi:type="dcterms:W3CDTF">2023-06-12T08:36:50Z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</Properties>
</file>