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i.kikidis.DESFACLOUD\Downloads\"/>
    </mc:Choice>
  </mc:AlternateContent>
  <xr:revisionPtr revIDLastSave="0" documentId="13_ncr:1_{140DDF9A-1723-4EA8-BEE7-8569C74851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" sheetId="16" r:id="rId1"/>
  </sheets>
  <definedNames>
    <definedName name="_xlnm._FilterDatabase" localSheetId="0" hidden="1">Initial!$A$3:$L$35</definedName>
    <definedName name="_xlnm.Print_Area" localSheetId="0">Initial!$A$1:$M$35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</calcChain>
</file>

<file path=xl/sharedStrings.xml><?xml version="1.0" encoding="utf-8"?>
<sst xmlns="http://schemas.openxmlformats.org/spreadsheetml/2006/main" count="45" uniqueCount="42">
  <si>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</si>
  <si>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</si>
  <si>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</si>
  <si>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</si>
  <si>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</si>
  <si>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</si>
  <si>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</si>
  <si>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</si>
  <si>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Χώρος Αποθήκευσης Αποθέματος Ασφαλείας ΥΦΑ
 (kWh)
Security LNG Stock Storage Space
 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</si>
  <si>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</si>
  <si>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</si>
  <si>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</si>
  <si>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</si>
  <si>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</si>
  <si>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</si>
  <si>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</si>
  <si>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</si>
  <si>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</si>
  <si>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</si>
  <si>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t>MYTILINEOS</t>
  </si>
  <si>
    <t>DEPA</t>
  </si>
  <si>
    <t>ELPEDISON</t>
  </si>
  <si>
    <t>MOTOR OIL</t>
  </si>
  <si>
    <t>MINERVA AMORGOS</t>
  </si>
  <si>
    <t>07:00 - 13:00</t>
  </si>
  <si>
    <t>LNG FUKUROKUJU</t>
  </si>
  <si>
    <t>13:00 - 19:00</t>
  </si>
  <si>
    <t>SEAPEAK MERIDIAN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</si>
  <si>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</si>
  <si>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</si>
  <si>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</si>
  <si>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</si>
  <si>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</si>
  <si>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</si>
  <si>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</si>
  <si>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</si>
  <si>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</si>
  <si>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</si>
  <si>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</si>
  <si>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</si>
  <si>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</si>
  <si>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Μάρτιος 2023
Initial LNG Unloading Monthly Plan –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</si>
</sst>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65" fontId="5" fillId="6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readingOrder="1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K215"/>
  <sheetViews>
    <sheetView tabSelected="1" zoomScaleNormal="100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5.85546875" style="5" customWidth="1"/>
    <col min="16" max="16" width="15.140625" style="5" customWidth="1"/>
    <col min="17" max="17" width="14.85546875" style="5" customWidth="1"/>
    <col min="18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9" s="1" customFormat="1" ht="61.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64.5" customHeight="1" x14ac:dyDescent="0.25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2" t="s">
        <v>28</v>
      </c>
      <c r="G2" s="22" t="s">
        <v>5</v>
      </c>
      <c r="H2" s="23" t="s">
        <v>29</v>
      </c>
      <c r="I2" s="23" t="s">
        <v>6</v>
      </c>
      <c r="J2" s="22" t="s">
        <v>30</v>
      </c>
      <c r="K2" s="22" t="s">
        <v>7</v>
      </c>
      <c r="L2" s="22" t="s">
        <v>31</v>
      </c>
      <c r="M2" s="30" t="s">
        <v>32</v>
      </c>
      <c r="N2" s="30" t="s">
        <v>33</v>
      </c>
      <c r="O2" s="30" t="s">
        <v>34</v>
      </c>
      <c r="P2" s="30" t="s">
        <v>8</v>
      </c>
      <c r="Q2" s="22" t="s">
        <v>35</v>
      </c>
      <c r="R2" s="22" t="s">
        <v>9</v>
      </c>
      <c r="S2" s="1"/>
    </row>
    <row r="3" spans="1:19" ht="40.5" customHeight="1" x14ac:dyDescent="0.25">
      <c r="A3" s="24" t="s">
        <v>10</v>
      </c>
      <c r="B3" s="25" t="s">
        <v>11</v>
      </c>
      <c r="C3" s="25" t="s">
        <v>12</v>
      </c>
      <c r="D3" s="26" t="s">
        <v>13</v>
      </c>
      <c r="E3" s="26" t="s">
        <v>14</v>
      </c>
      <c r="F3" s="27" t="s">
        <v>36</v>
      </c>
      <c r="G3" s="27" t="s">
        <v>15</v>
      </c>
      <c r="H3" s="28" t="s">
        <v>37</v>
      </c>
      <c r="I3" s="28" t="s">
        <v>16</v>
      </c>
      <c r="J3" s="27" t="s">
        <v>38</v>
      </c>
      <c r="K3" s="27" t="s">
        <v>17</v>
      </c>
      <c r="L3" s="27" t="s">
        <v>39</v>
      </c>
      <c r="M3" s="31"/>
      <c r="N3" s="31"/>
      <c r="O3" s="31"/>
      <c r="P3" s="31"/>
      <c r="Q3" s="27" t="s">
        <v>40</v>
      </c>
      <c r="R3" s="27" t="s">
        <v>18</v>
      </c>
      <c r="S3" s="1"/>
    </row>
    <row r="4" spans="1:19" s="5" customFormat="1" ht="24.95" customHeight="1" x14ac:dyDescent="0.25">
      <c r="A4" s="12">
        <v>44986</v>
      </c>
      <c r="B4" s="13"/>
      <c r="C4" s="13"/>
      <c r="D4" s="14"/>
      <c r="E4" s="14"/>
      <c r="F4" s="15"/>
      <c r="G4" s="15"/>
      <c r="H4" s="15"/>
      <c r="I4" s="15"/>
      <c r="J4" s="16">
        <v>124568</v>
      </c>
      <c r="K4" s="16">
        <v>843325360</v>
      </c>
      <c r="L4" s="17">
        <f t="shared" ref="L4:L35" si="0">K4/J4/1000</f>
        <v>6.77</v>
      </c>
      <c r="M4" s="10">
        <v>140000</v>
      </c>
      <c r="N4" s="10">
        <v>947800000</v>
      </c>
      <c r="O4" s="11">
        <v>67222.8951255539</v>
      </c>
      <c r="P4" s="11">
        <v>455099000</v>
      </c>
      <c r="Q4" s="10">
        <v>72777.1048744461</v>
      </c>
      <c r="R4" s="10">
        <v>492701000</v>
      </c>
    </row>
    <row r="5" spans="1:19" s="5" customFormat="1" ht="24.95" customHeight="1" x14ac:dyDescent="0.25">
      <c r="A5" s="12">
        <v>44987</v>
      </c>
      <c r="B5" s="13" t="s">
        <v>21</v>
      </c>
      <c r="C5" s="13" t="s">
        <v>27</v>
      </c>
      <c r="D5" s="14">
        <v>18</v>
      </c>
      <c r="E5" s="7" t="s">
        <v>24</v>
      </c>
      <c r="F5" s="15">
        <v>73855</v>
      </c>
      <c r="G5" s="15">
        <v>500000000</v>
      </c>
      <c r="H5" s="15">
        <v>0</v>
      </c>
      <c r="I5" s="15">
        <v>0</v>
      </c>
      <c r="J5" s="16">
        <v>7077</v>
      </c>
      <c r="K5" s="16">
        <v>47911290</v>
      </c>
      <c r="L5" s="17">
        <f t="shared" si="0"/>
        <v>6.77</v>
      </c>
      <c r="M5" s="10">
        <v>140000</v>
      </c>
      <c r="N5" s="10">
        <v>947800000</v>
      </c>
      <c r="O5" s="11">
        <v>67222.8951255539</v>
      </c>
      <c r="P5" s="11">
        <v>455099000</v>
      </c>
      <c r="Q5" s="10">
        <v>72777.1048744461</v>
      </c>
      <c r="R5" s="10">
        <v>492701000</v>
      </c>
    </row>
    <row r="6" spans="1:19" s="5" customFormat="1" ht="24.95" customHeight="1" x14ac:dyDescent="0.25">
      <c r="A6" s="12">
        <v>44987</v>
      </c>
      <c r="B6" s="13" t="s">
        <v>20</v>
      </c>
      <c r="C6" s="13" t="s">
        <v>27</v>
      </c>
      <c r="D6" s="14">
        <v>18</v>
      </c>
      <c r="E6" s="7" t="s">
        <v>24</v>
      </c>
      <c r="F6" s="15">
        <v>73855</v>
      </c>
      <c r="G6" s="15">
        <v>500000000</v>
      </c>
      <c r="H6" s="15">
        <v>0</v>
      </c>
      <c r="I6" s="15">
        <v>0</v>
      </c>
      <c r="J6" s="16">
        <v>7077</v>
      </c>
      <c r="K6" s="16">
        <v>47911290</v>
      </c>
      <c r="L6" s="17">
        <f t="shared" si="0"/>
        <v>6.77</v>
      </c>
      <c r="M6" s="10">
        <v>140000</v>
      </c>
      <c r="N6" s="10">
        <v>947800000</v>
      </c>
      <c r="O6" s="11">
        <v>67222.8951255539</v>
      </c>
      <c r="P6" s="11">
        <v>455099000</v>
      </c>
      <c r="Q6" s="10">
        <v>72777.1048744461</v>
      </c>
      <c r="R6" s="10">
        <v>492701000</v>
      </c>
    </row>
    <row r="7" spans="1:19" s="5" customFormat="1" ht="24.95" customHeight="1" x14ac:dyDescent="0.25">
      <c r="A7" s="12">
        <v>44988</v>
      </c>
      <c r="B7" s="13"/>
      <c r="C7" s="13"/>
      <c r="D7" s="14"/>
      <c r="E7" s="14"/>
      <c r="F7" s="15"/>
      <c r="G7" s="15"/>
      <c r="H7" s="15"/>
      <c r="I7" s="15"/>
      <c r="J7" s="16">
        <v>24987</v>
      </c>
      <c r="K7" s="16">
        <v>169161990</v>
      </c>
      <c r="L7" s="17">
        <f t="shared" si="0"/>
        <v>6.77</v>
      </c>
      <c r="M7" s="10">
        <v>140000</v>
      </c>
      <c r="N7" s="10">
        <v>947800000</v>
      </c>
      <c r="O7" s="11">
        <v>67222.8951255539</v>
      </c>
      <c r="P7" s="11">
        <v>455099000</v>
      </c>
      <c r="Q7" s="10">
        <v>72777.1048744461</v>
      </c>
      <c r="R7" s="10">
        <v>492701000</v>
      </c>
    </row>
    <row r="8" spans="1:19" s="5" customFormat="1" ht="24.95" customHeight="1" x14ac:dyDescent="0.25">
      <c r="A8" s="12">
        <v>44989</v>
      </c>
      <c r="B8" s="13"/>
      <c r="C8" s="13"/>
      <c r="D8" s="14"/>
      <c r="E8" s="14"/>
      <c r="F8" s="15"/>
      <c r="G8" s="15"/>
      <c r="H8" s="15"/>
      <c r="I8" s="15"/>
      <c r="J8" s="16">
        <v>50414</v>
      </c>
      <c r="K8" s="16">
        <v>341302780</v>
      </c>
      <c r="L8" s="17">
        <f t="shared" si="0"/>
        <v>6.77</v>
      </c>
      <c r="M8" s="10">
        <v>140000</v>
      </c>
      <c r="N8" s="10">
        <v>947800000</v>
      </c>
      <c r="O8" s="11">
        <v>67222.8951255539</v>
      </c>
      <c r="P8" s="11">
        <v>455099000</v>
      </c>
      <c r="Q8" s="10">
        <v>72777.1048744461</v>
      </c>
      <c r="R8" s="10">
        <v>492701000</v>
      </c>
    </row>
    <row r="9" spans="1:19" s="5" customFormat="1" ht="24.95" customHeight="1" x14ac:dyDescent="0.25">
      <c r="A9" s="12">
        <v>44990</v>
      </c>
      <c r="B9" s="13"/>
      <c r="C9" s="13"/>
      <c r="D9" s="14"/>
      <c r="E9" s="14"/>
      <c r="F9" s="15"/>
      <c r="G9" s="15"/>
      <c r="H9" s="15"/>
      <c r="I9" s="15"/>
      <c r="J9" s="16">
        <v>63291</v>
      </c>
      <c r="K9" s="16">
        <v>428480070</v>
      </c>
      <c r="L9" s="17">
        <f t="shared" si="0"/>
        <v>6.77</v>
      </c>
      <c r="M9" s="10">
        <v>140000</v>
      </c>
      <c r="N9" s="10">
        <v>947800000</v>
      </c>
      <c r="O9" s="11">
        <v>67222.8951255539</v>
      </c>
      <c r="P9" s="11">
        <v>455099000</v>
      </c>
      <c r="Q9" s="10">
        <v>72777.1048744461</v>
      </c>
      <c r="R9" s="10">
        <v>492701000</v>
      </c>
    </row>
    <row r="10" spans="1:19" s="5" customFormat="1" ht="24.95" customHeight="1" x14ac:dyDescent="0.25">
      <c r="A10" s="12">
        <v>44991</v>
      </c>
      <c r="B10" s="13"/>
      <c r="C10" s="13"/>
      <c r="D10" s="14"/>
      <c r="E10" s="14"/>
      <c r="F10" s="15"/>
      <c r="G10" s="15"/>
      <c r="H10" s="15"/>
      <c r="I10" s="15"/>
      <c r="J10" s="16">
        <v>76168</v>
      </c>
      <c r="K10" s="16">
        <v>515657360</v>
      </c>
      <c r="L10" s="17">
        <f t="shared" si="0"/>
        <v>6.77</v>
      </c>
      <c r="M10" s="10">
        <v>140000</v>
      </c>
      <c r="N10" s="10">
        <v>947800000</v>
      </c>
      <c r="O10" s="11">
        <v>67222.8951255539</v>
      </c>
      <c r="P10" s="11">
        <v>455099000</v>
      </c>
      <c r="Q10" s="10">
        <v>72777.1048744461</v>
      </c>
      <c r="R10" s="10">
        <v>492701000</v>
      </c>
    </row>
    <row r="11" spans="1:19" s="5" customFormat="1" ht="24.95" customHeight="1" x14ac:dyDescent="0.25">
      <c r="A11" s="12">
        <v>44992</v>
      </c>
      <c r="B11" s="13"/>
      <c r="C11" s="13"/>
      <c r="D11" s="14"/>
      <c r="E11" s="14"/>
      <c r="F11" s="15"/>
      <c r="G11" s="15"/>
      <c r="H11" s="15"/>
      <c r="I11" s="15"/>
      <c r="J11" s="16">
        <v>89045</v>
      </c>
      <c r="K11" s="16">
        <v>602834650</v>
      </c>
      <c r="L11" s="17">
        <f t="shared" si="0"/>
        <v>6.77</v>
      </c>
      <c r="M11" s="10">
        <v>140000</v>
      </c>
      <c r="N11" s="10">
        <v>947800000</v>
      </c>
      <c r="O11" s="11">
        <v>67222.8951255539</v>
      </c>
      <c r="P11" s="11">
        <v>455099000</v>
      </c>
      <c r="Q11" s="10">
        <v>72777.1048744461</v>
      </c>
      <c r="R11" s="10">
        <v>492701000</v>
      </c>
    </row>
    <row r="12" spans="1:19" s="5" customFormat="1" ht="24.95" customHeight="1" x14ac:dyDescent="0.25">
      <c r="A12" s="12">
        <v>44993</v>
      </c>
      <c r="B12" s="13"/>
      <c r="C12" s="13"/>
      <c r="D12" s="14"/>
      <c r="E12" s="14"/>
      <c r="F12" s="15"/>
      <c r="G12" s="15"/>
      <c r="H12" s="15"/>
      <c r="I12" s="15"/>
      <c r="J12" s="16">
        <v>101922</v>
      </c>
      <c r="K12" s="16">
        <v>690011940</v>
      </c>
      <c r="L12" s="17">
        <f t="shared" si="0"/>
        <v>6.77</v>
      </c>
      <c r="M12" s="10">
        <v>140000</v>
      </c>
      <c r="N12" s="10">
        <v>947800000</v>
      </c>
      <c r="O12" s="11">
        <v>67222.8951255539</v>
      </c>
      <c r="P12" s="11">
        <v>455099000</v>
      </c>
      <c r="Q12" s="10">
        <v>72777.1048744461</v>
      </c>
      <c r="R12" s="10">
        <v>492701000</v>
      </c>
    </row>
    <row r="13" spans="1:19" s="5" customFormat="1" ht="24.95" customHeight="1" x14ac:dyDescent="0.25">
      <c r="A13" s="12">
        <v>44994</v>
      </c>
      <c r="B13" s="13"/>
      <c r="C13" s="13"/>
      <c r="D13" s="14"/>
      <c r="E13" s="14"/>
      <c r="F13" s="15"/>
      <c r="G13" s="15"/>
      <c r="H13" s="15"/>
      <c r="I13" s="15"/>
      <c r="J13" s="16">
        <v>114792</v>
      </c>
      <c r="K13" s="16">
        <v>777141840</v>
      </c>
      <c r="L13" s="17">
        <f t="shared" si="0"/>
        <v>6.77</v>
      </c>
      <c r="M13" s="10">
        <v>140000</v>
      </c>
      <c r="N13" s="10">
        <v>947800000</v>
      </c>
      <c r="O13" s="11">
        <v>67222.8951255539</v>
      </c>
      <c r="P13" s="11">
        <v>455099000</v>
      </c>
      <c r="Q13" s="10">
        <v>72777.1048744461</v>
      </c>
      <c r="R13" s="10">
        <v>492701000</v>
      </c>
    </row>
    <row r="14" spans="1:19" s="5" customFormat="1" ht="24.95" customHeight="1" x14ac:dyDescent="0.25">
      <c r="A14" s="12">
        <v>44995</v>
      </c>
      <c r="B14" s="13"/>
      <c r="C14" s="13"/>
      <c r="D14" s="14"/>
      <c r="E14" s="14"/>
      <c r="F14" s="15"/>
      <c r="G14" s="15"/>
      <c r="H14" s="15"/>
      <c r="I14" s="15"/>
      <c r="J14" s="16">
        <v>122315</v>
      </c>
      <c r="K14" s="16">
        <v>828072550</v>
      </c>
      <c r="L14" s="17">
        <f t="shared" si="0"/>
        <v>6.77</v>
      </c>
      <c r="M14" s="10">
        <v>140000</v>
      </c>
      <c r="N14" s="10">
        <v>947800000</v>
      </c>
      <c r="O14" s="11">
        <v>67222.8951255539</v>
      </c>
      <c r="P14" s="11">
        <v>455099000</v>
      </c>
      <c r="Q14" s="10">
        <v>72777.1048744461</v>
      </c>
      <c r="R14" s="10">
        <v>492701000</v>
      </c>
    </row>
    <row r="15" spans="1:19" s="5" customFormat="1" ht="24.95" customHeight="1" x14ac:dyDescent="0.25">
      <c r="A15" s="12">
        <v>44996</v>
      </c>
      <c r="B15" s="13"/>
      <c r="C15" s="13"/>
      <c r="D15" s="14"/>
      <c r="E15" s="14"/>
      <c r="F15" s="15"/>
      <c r="G15" s="15"/>
      <c r="H15" s="15"/>
      <c r="I15" s="15"/>
      <c r="J15" s="16">
        <v>129838</v>
      </c>
      <c r="K15" s="16">
        <v>879003260</v>
      </c>
      <c r="L15" s="17">
        <f t="shared" si="0"/>
        <v>6.77</v>
      </c>
      <c r="M15" s="10">
        <v>140000</v>
      </c>
      <c r="N15" s="10">
        <v>947800000</v>
      </c>
      <c r="O15" s="11">
        <v>67222.8951255539</v>
      </c>
      <c r="P15" s="11">
        <v>455099000</v>
      </c>
      <c r="Q15" s="10">
        <v>72777.1048744461</v>
      </c>
      <c r="R15" s="10">
        <v>492701000</v>
      </c>
    </row>
    <row r="16" spans="1:19" s="5" customFormat="1" ht="24.95" customHeight="1" x14ac:dyDescent="0.25">
      <c r="A16" s="12">
        <v>44997</v>
      </c>
      <c r="B16" s="13" t="s">
        <v>19</v>
      </c>
      <c r="C16" s="13" t="s">
        <v>25</v>
      </c>
      <c r="D16" s="14">
        <v>18</v>
      </c>
      <c r="E16" s="7" t="s">
        <v>26</v>
      </c>
      <c r="F16" s="15">
        <v>147710</v>
      </c>
      <c r="G16" s="15">
        <v>1000000000</v>
      </c>
      <c r="H16" s="15">
        <v>0</v>
      </c>
      <c r="I16" s="15">
        <v>0</v>
      </c>
      <c r="J16" s="16">
        <v>1960</v>
      </c>
      <c r="K16" s="16">
        <v>13269200</v>
      </c>
      <c r="L16" s="17">
        <f t="shared" si="0"/>
        <v>6.77</v>
      </c>
      <c r="M16" s="10">
        <v>140000</v>
      </c>
      <c r="N16" s="10">
        <v>947800000</v>
      </c>
      <c r="O16" s="11">
        <v>67222.8951255539</v>
      </c>
      <c r="P16" s="11">
        <v>455099000</v>
      </c>
      <c r="Q16" s="10">
        <v>72777.1048744461</v>
      </c>
      <c r="R16" s="10">
        <v>492701000</v>
      </c>
    </row>
    <row r="17" spans="1:18" s="5" customFormat="1" ht="24.95" customHeight="1" x14ac:dyDescent="0.25">
      <c r="A17" s="12">
        <v>44998</v>
      </c>
      <c r="B17" s="13"/>
      <c r="C17" s="13"/>
      <c r="D17" s="14"/>
      <c r="E17" s="14"/>
      <c r="F17" s="15"/>
      <c r="G17" s="15"/>
      <c r="H17" s="15"/>
      <c r="I17" s="15"/>
      <c r="J17" s="16">
        <v>9483</v>
      </c>
      <c r="K17" s="16">
        <v>64199910</v>
      </c>
      <c r="L17" s="17">
        <f t="shared" si="0"/>
        <v>6.77</v>
      </c>
      <c r="M17" s="10">
        <v>140000</v>
      </c>
      <c r="N17" s="10">
        <v>947800000</v>
      </c>
      <c r="O17" s="11">
        <v>67222.8951255539</v>
      </c>
      <c r="P17" s="11">
        <v>455099000</v>
      </c>
      <c r="Q17" s="10">
        <v>72777.1048744461</v>
      </c>
      <c r="R17" s="10">
        <v>492701000</v>
      </c>
    </row>
    <row r="18" spans="1:18" s="5" customFormat="1" ht="24.95" customHeight="1" x14ac:dyDescent="0.25">
      <c r="A18" s="12">
        <v>44999</v>
      </c>
      <c r="B18" s="13"/>
      <c r="C18" s="13"/>
      <c r="D18" s="14"/>
      <c r="E18" s="14"/>
      <c r="F18" s="15"/>
      <c r="G18" s="15"/>
      <c r="H18" s="15"/>
      <c r="I18" s="15"/>
      <c r="J18" s="16">
        <v>24529</v>
      </c>
      <c r="K18" s="16">
        <v>166061330</v>
      </c>
      <c r="L18" s="17">
        <f t="shared" si="0"/>
        <v>6.77</v>
      </c>
      <c r="M18" s="10">
        <v>140000</v>
      </c>
      <c r="N18" s="10">
        <v>947800000</v>
      </c>
      <c r="O18" s="11">
        <v>67222.8951255539</v>
      </c>
      <c r="P18" s="11">
        <v>455099000</v>
      </c>
      <c r="Q18" s="10">
        <v>72777.1048744461</v>
      </c>
      <c r="R18" s="10">
        <v>492701000</v>
      </c>
    </row>
    <row r="19" spans="1:18" s="5" customFormat="1" ht="24.95" customHeight="1" x14ac:dyDescent="0.25">
      <c r="A19" s="12">
        <v>45000</v>
      </c>
      <c r="B19" s="13"/>
      <c r="C19" s="13"/>
      <c r="D19" s="14"/>
      <c r="E19" s="14"/>
      <c r="F19" s="15"/>
      <c r="G19" s="15"/>
      <c r="H19" s="15"/>
      <c r="I19" s="15"/>
      <c r="J19" s="16">
        <v>39575</v>
      </c>
      <c r="K19" s="16">
        <v>267922750</v>
      </c>
      <c r="L19" s="17">
        <f t="shared" si="0"/>
        <v>6.77</v>
      </c>
      <c r="M19" s="10">
        <v>140000</v>
      </c>
      <c r="N19" s="10">
        <v>947800000</v>
      </c>
      <c r="O19" s="11">
        <v>67222.8951255539</v>
      </c>
      <c r="P19" s="11">
        <v>455099000</v>
      </c>
      <c r="Q19" s="10">
        <v>72777.1048744461</v>
      </c>
      <c r="R19" s="10">
        <v>492701000</v>
      </c>
    </row>
    <row r="20" spans="1:18" s="5" customFormat="1" ht="24.95" customHeight="1" x14ac:dyDescent="0.25">
      <c r="A20" s="12">
        <v>45001</v>
      </c>
      <c r="B20" s="13"/>
      <c r="C20" s="13"/>
      <c r="D20" s="14"/>
      <c r="E20" s="14"/>
      <c r="F20" s="15"/>
      <c r="G20" s="15"/>
      <c r="H20" s="15"/>
      <c r="I20" s="15"/>
      <c r="J20" s="16">
        <v>54621</v>
      </c>
      <c r="K20" s="16">
        <v>369784170</v>
      </c>
      <c r="L20" s="17">
        <f t="shared" si="0"/>
        <v>6.77</v>
      </c>
      <c r="M20" s="10">
        <v>140000</v>
      </c>
      <c r="N20" s="10">
        <v>947800000</v>
      </c>
      <c r="O20" s="11">
        <v>67222.8951255539</v>
      </c>
      <c r="P20" s="11">
        <v>455099000</v>
      </c>
      <c r="Q20" s="10">
        <v>72777.1048744461</v>
      </c>
      <c r="R20" s="10">
        <v>492701000</v>
      </c>
    </row>
    <row r="21" spans="1:18" s="5" customFormat="1" ht="24.95" customHeight="1" x14ac:dyDescent="0.25">
      <c r="A21" s="12">
        <v>45002</v>
      </c>
      <c r="B21" s="13"/>
      <c r="C21" s="13"/>
      <c r="D21" s="14"/>
      <c r="E21" s="14"/>
      <c r="F21" s="15"/>
      <c r="G21" s="15"/>
      <c r="H21" s="15"/>
      <c r="I21" s="15"/>
      <c r="J21" s="16">
        <v>69667</v>
      </c>
      <c r="K21" s="16">
        <v>471645590</v>
      </c>
      <c r="L21" s="17">
        <f t="shared" si="0"/>
        <v>6.77</v>
      </c>
      <c r="M21" s="10">
        <v>140000</v>
      </c>
      <c r="N21" s="10">
        <v>947800000</v>
      </c>
      <c r="O21" s="11">
        <v>67222.8951255539</v>
      </c>
      <c r="P21" s="11">
        <v>455099000</v>
      </c>
      <c r="Q21" s="10">
        <v>72777.1048744461</v>
      </c>
      <c r="R21" s="10">
        <v>492701000</v>
      </c>
    </row>
    <row r="22" spans="1:18" s="5" customFormat="1" ht="24.95" customHeight="1" x14ac:dyDescent="0.25">
      <c r="A22" s="12">
        <v>45003</v>
      </c>
      <c r="B22" s="6" t="s">
        <v>22</v>
      </c>
      <c r="C22" s="6" t="s">
        <v>23</v>
      </c>
      <c r="D22" s="14">
        <v>18</v>
      </c>
      <c r="E22" s="7" t="s">
        <v>24</v>
      </c>
      <c r="F22" s="15">
        <v>73855</v>
      </c>
      <c r="G22" s="15">
        <v>500000000</v>
      </c>
      <c r="H22" s="15">
        <v>0</v>
      </c>
      <c r="I22" s="15">
        <v>0</v>
      </c>
      <c r="J22" s="16">
        <v>13935</v>
      </c>
      <c r="K22" s="16">
        <v>94339950</v>
      </c>
      <c r="L22" s="17">
        <f t="shared" si="0"/>
        <v>6.77</v>
      </c>
      <c r="M22" s="10">
        <v>140000</v>
      </c>
      <c r="N22" s="10">
        <v>947800000</v>
      </c>
      <c r="O22" s="11">
        <v>67222.8951255539</v>
      </c>
      <c r="P22" s="11">
        <v>455099000</v>
      </c>
      <c r="Q22" s="10">
        <v>72777.1048744461</v>
      </c>
      <c r="R22" s="10">
        <v>492701000</v>
      </c>
    </row>
    <row r="23" spans="1:18" s="5" customFormat="1" ht="24.95" customHeight="1" x14ac:dyDescent="0.25">
      <c r="A23" s="12">
        <v>45004</v>
      </c>
      <c r="B23" s="13"/>
      <c r="C23" s="13"/>
      <c r="D23" s="14"/>
      <c r="E23" s="14"/>
      <c r="F23" s="15"/>
      <c r="G23" s="15"/>
      <c r="H23" s="15"/>
      <c r="I23" s="15"/>
      <c r="J23" s="16">
        <v>28981</v>
      </c>
      <c r="K23" s="16">
        <v>196201370</v>
      </c>
      <c r="L23" s="17">
        <f t="shared" si="0"/>
        <v>6.77</v>
      </c>
      <c r="M23" s="10">
        <v>140000</v>
      </c>
      <c r="N23" s="10">
        <v>947800000</v>
      </c>
      <c r="O23" s="11">
        <v>67222.8951255539</v>
      </c>
      <c r="P23" s="11">
        <v>455099000</v>
      </c>
      <c r="Q23" s="10">
        <v>72777.1048744461</v>
      </c>
      <c r="R23" s="10">
        <v>492701000</v>
      </c>
    </row>
    <row r="24" spans="1:18" s="5" customFormat="1" ht="24.95" customHeight="1" x14ac:dyDescent="0.25">
      <c r="A24" s="12">
        <v>45005</v>
      </c>
      <c r="B24" s="13"/>
      <c r="C24" s="13"/>
      <c r="D24" s="14"/>
      <c r="E24" s="14"/>
      <c r="F24" s="15"/>
      <c r="G24" s="15"/>
      <c r="H24" s="15"/>
      <c r="I24" s="15"/>
      <c r="J24" s="16">
        <v>47960</v>
      </c>
      <c r="K24" s="16">
        <v>324689200</v>
      </c>
      <c r="L24" s="17">
        <f t="shared" si="0"/>
        <v>6.77</v>
      </c>
      <c r="M24" s="10">
        <v>140000</v>
      </c>
      <c r="N24" s="10">
        <v>947800000</v>
      </c>
      <c r="O24" s="11">
        <v>67222.8951255539</v>
      </c>
      <c r="P24" s="11">
        <v>455099000</v>
      </c>
      <c r="Q24" s="10">
        <v>72777.1048744461</v>
      </c>
      <c r="R24" s="10">
        <v>492701000</v>
      </c>
    </row>
    <row r="25" spans="1:18" s="5" customFormat="1" ht="24.95" customHeight="1" x14ac:dyDescent="0.25">
      <c r="A25" s="12">
        <v>45006</v>
      </c>
      <c r="B25" s="13"/>
      <c r="C25" s="13"/>
      <c r="D25" s="14"/>
      <c r="E25" s="14"/>
      <c r="F25" s="15"/>
      <c r="G25" s="15"/>
      <c r="H25" s="15"/>
      <c r="I25" s="15"/>
      <c r="J25" s="16">
        <v>66926</v>
      </c>
      <c r="K25" s="16">
        <v>453089020</v>
      </c>
      <c r="L25" s="17">
        <f t="shared" si="0"/>
        <v>6.77</v>
      </c>
      <c r="M25" s="10">
        <v>140000</v>
      </c>
      <c r="N25" s="10">
        <v>947800000</v>
      </c>
      <c r="O25" s="11">
        <v>67222.8951255539</v>
      </c>
      <c r="P25" s="11">
        <v>455099000</v>
      </c>
      <c r="Q25" s="10">
        <v>72777.1048744461</v>
      </c>
      <c r="R25" s="10">
        <v>492701000</v>
      </c>
    </row>
    <row r="26" spans="1:18" s="5" customFormat="1" ht="24.95" customHeight="1" x14ac:dyDescent="0.25">
      <c r="A26" s="12">
        <v>45007</v>
      </c>
      <c r="B26" s="13"/>
      <c r="C26" s="13"/>
      <c r="D26" s="14"/>
      <c r="E26" s="14"/>
      <c r="F26" s="15"/>
      <c r="G26" s="15"/>
      <c r="H26" s="15"/>
      <c r="I26" s="15"/>
      <c r="J26" s="16">
        <v>78382</v>
      </c>
      <c r="K26" s="16">
        <v>530646140</v>
      </c>
      <c r="L26" s="17">
        <f t="shared" si="0"/>
        <v>6.77</v>
      </c>
      <c r="M26" s="10">
        <v>140000</v>
      </c>
      <c r="N26" s="10">
        <v>947800000</v>
      </c>
      <c r="O26" s="11">
        <v>67222.8951255539</v>
      </c>
      <c r="P26" s="11">
        <v>455099000</v>
      </c>
      <c r="Q26" s="10">
        <v>72777.1048744461</v>
      </c>
      <c r="R26" s="10">
        <v>492701000</v>
      </c>
    </row>
    <row r="27" spans="1:18" s="5" customFormat="1" ht="24.95" customHeight="1" x14ac:dyDescent="0.25">
      <c r="A27" s="12">
        <v>45008</v>
      </c>
      <c r="B27" s="13"/>
      <c r="C27" s="13"/>
      <c r="D27" s="14"/>
      <c r="E27" s="14"/>
      <c r="F27" s="15"/>
      <c r="G27" s="15"/>
      <c r="H27" s="15"/>
      <c r="I27" s="15"/>
      <c r="J27" s="16">
        <v>89838</v>
      </c>
      <c r="K27" s="16">
        <v>608203260</v>
      </c>
      <c r="L27" s="17">
        <f t="shared" si="0"/>
        <v>6.77</v>
      </c>
      <c r="M27" s="10">
        <v>140000</v>
      </c>
      <c r="N27" s="10">
        <v>947800000</v>
      </c>
      <c r="O27" s="11">
        <v>67222.8951255539</v>
      </c>
      <c r="P27" s="11">
        <v>455099000</v>
      </c>
      <c r="Q27" s="10">
        <v>72777.1048744461</v>
      </c>
      <c r="R27" s="10">
        <v>492701000</v>
      </c>
    </row>
    <row r="28" spans="1:18" s="5" customFormat="1" ht="24.95" customHeight="1" x14ac:dyDescent="0.25">
      <c r="A28" s="12">
        <v>45009</v>
      </c>
      <c r="B28" s="13"/>
      <c r="C28" s="13"/>
      <c r="D28" s="14"/>
      <c r="E28" s="14"/>
      <c r="F28" s="15"/>
      <c r="G28" s="15"/>
      <c r="H28" s="15"/>
      <c r="I28" s="15"/>
      <c r="J28" s="16">
        <v>101294</v>
      </c>
      <c r="K28" s="16">
        <v>685760380</v>
      </c>
      <c r="L28" s="17">
        <f t="shared" si="0"/>
        <v>6.77</v>
      </c>
      <c r="M28" s="10">
        <v>140000</v>
      </c>
      <c r="N28" s="10">
        <v>947800000</v>
      </c>
      <c r="O28" s="11">
        <v>67222.8951255539</v>
      </c>
      <c r="P28" s="11">
        <v>455099000</v>
      </c>
      <c r="Q28" s="10">
        <v>72777.1048744461</v>
      </c>
      <c r="R28" s="10">
        <v>492701000</v>
      </c>
    </row>
    <row r="29" spans="1:18" s="5" customFormat="1" ht="24.95" customHeight="1" x14ac:dyDescent="0.25">
      <c r="A29" s="12">
        <v>45010</v>
      </c>
      <c r="B29" s="13"/>
      <c r="C29" s="13"/>
      <c r="D29" s="14"/>
      <c r="E29" s="14"/>
      <c r="F29" s="15"/>
      <c r="G29" s="15"/>
      <c r="H29" s="15"/>
      <c r="I29" s="15"/>
      <c r="J29" s="16">
        <v>112750</v>
      </c>
      <c r="K29" s="16">
        <v>763317500</v>
      </c>
      <c r="L29" s="17">
        <f t="shared" si="0"/>
        <v>6.77</v>
      </c>
      <c r="M29" s="10">
        <v>140000</v>
      </c>
      <c r="N29" s="10">
        <v>947800000</v>
      </c>
      <c r="O29" s="11">
        <v>67222.8951255539</v>
      </c>
      <c r="P29" s="11">
        <v>455099000</v>
      </c>
      <c r="Q29" s="10">
        <v>72777.1048744461</v>
      </c>
      <c r="R29" s="10">
        <v>492701000</v>
      </c>
    </row>
    <row r="30" spans="1:18" s="5" customFormat="1" ht="24.95" customHeight="1" x14ac:dyDescent="0.25">
      <c r="A30" s="12">
        <v>45011</v>
      </c>
      <c r="B30" s="13"/>
      <c r="C30" s="13"/>
      <c r="D30" s="14"/>
      <c r="E30" s="14"/>
      <c r="F30" s="15"/>
      <c r="G30" s="15"/>
      <c r="H30" s="15"/>
      <c r="I30" s="15"/>
      <c r="J30" s="16">
        <v>124206</v>
      </c>
      <c r="K30" s="16">
        <v>840874620</v>
      </c>
      <c r="L30" s="17">
        <f t="shared" si="0"/>
        <v>6.77</v>
      </c>
      <c r="M30" s="10">
        <v>140000</v>
      </c>
      <c r="N30" s="10">
        <v>947800000</v>
      </c>
      <c r="O30" s="11">
        <v>67222.8951255539</v>
      </c>
      <c r="P30" s="11">
        <v>455099000</v>
      </c>
      <c r="Q30" s="10">
        <v>72777.1048744461</v>
      </c>
      <c r="R30" s="10">
        <v>492701000</v>
      </c>
    </row>
    <row r="31" spans="1:18" s="5" customFormat="1" ht="24.95" customHeight="1" x14ac:dyDescent="0.25">
      <c r="A31" s="12">
        <v>45012</v>
      </c>
      <c r="B31" s="13"/>
      <c r="C31" s="13"/>
      <c r="D31" s="14"/>
      <c r="E31" s="14"/>
      <c r="F31" s="15"/>
      <c r="G31" s="15"/>
      <c r="H31" s="15"/>
      <c r="I31" s="15"/>
      <c r="J31" s="18">
        <v>135662</v>
      </c>
      <c r="K31" s="18">
        <v>918431740</v>
      </c>
      <c r="L31" s="17">
        <f t="shared" si="0"/>
        <v>6.77</v>
      </c>
      <c r="M31" s="10">
        <v>140000</v>
      </c>
      <c r="N31" s="10">
        <v>947800000</v>
      </c>
      <c r="O31" s="11">
        <v>67222.8951255539</v>
      </c>
      <c r="P31" s="11">
        <v>455099000</v>
      </c>
      <c r="Q31" s="10">
        <v>72777.1048744461</v>
      </c>
      <c r="R31" s="10">
        <v>492701000</v>
      </c>
    </row>
    <row r="32" spans="1:18" s="5" customFormat="1" ht="24.95" customHeight="1" x14ac:dyDescent="0.25">
      <c r="A32" s="12">
        <v>45013</v>
      </c>
      <c r="B32" s="13"/>
      <c r="C32" s="13"/>
      <c r="D32" s="14"/>
      <c r="E32" s="14"/>
      <c r="F32" s="15"/>
      <c r="G32" s="15"/>
      <c r="H32" s="15"/>
      <c r="I32" s="15"/>
      <c r="J32" s="18">
        <v>147118</v>
      </c>
      <c r="K32" s="18">
        <v>995988860</v>
      </c>
      <c r="L32" s="17">
        <f t="shared" si="0"/>
        <v>6.77</v>
      </c>
      <c r="M32" s="10">
        <v>140000</v>
      </c>
      <c r="N32" s="10">
        <v>947800000</v>
      </c>
      <c r="O32" s="11">
        <v>67222.8951255539</v>
      </c>
      <c r="P32" s="11">
        <v>455099000</v>
      </c>
      <c r="Q32" s="10">
        <v>72777.1048744461</v>
      </c>
      <c r="R32" s="10">
        <v>492701000</v>
      </c>
    </row>
    <row r="33" spans="1:18" s="5" customFormat="1" ht="24.95" customHeight="1" x14ac:dyDescent="0.25">
      <c r="A33" s="12">
        <v>45014</v>
      </c>
      <c r="B33" s="13"/>
      <c r="C33" s="13"/>
      <c r="D33" s="14"/>
      <c r="E33" s="14"/>
      <c r="F33" s="15"/>
      <c r="G33" s="15"/>
      <c r="H33" s="15"/>
      <c r="I33" s="15"/>
      <c r="J33" s="18">
        <v>158574</v>
      </c>
      <c r="K33" s="18">
        <v>1073545980</v>
      </c>
      <c r="L33" s="17">
        <f t="shared" si="0"/>
        <v>6.77</v>
      </c>
      <c r="M33" s="10">
        <v>140000</v>
      </c>
      <c r="N33" s="10">
        <v>947800000</v>
      </c>
      <c r="O33" s="11">
        <v>67222.8951255539</v>
      </c>
      <c r="P33" s="11">
        <v>455099000</v>
      </c>
      <c r="Q33" s="10">
        <v>72777.1048744461</v>
      </c>
      <c r="R33" s="10">
        <v>492701000</v>
      </c>
    </row>
    <row r="34" spans="1:18" s="5" customFormat="1" ht="24.95" customHeight="1" x14ac:dyDescent="0.25">
      <c r="A34" s="12">
        <v>45015</v>
      </c>
      <c r="B34" s="13"/>
      <c r="C34" s="13"/>
      <c r="D34" s="14"/>
      <c r="E34" s="14"/>
      <c r="F34" s="15"/>
      <c r="G34" s="15"/>
      <c r="H34" s="15"/>
      <c r="I34" s="15"/>
      <c r="J34" s="18">
        <v>170030</v>
      </c>
      <c r="K34" s="18">
        <v>1151103100</v>
      </c>
      <c r="L34" s="17">
        <f t="shared" si="0"/>
        <v>6.77</v>
      </c>
      <c r="M34" s="10">
        <v>140000</v>
      </c>
      <c r="N34" s="10">
        <v>947800000</v>
      </c>
      <c r="O34" s="11">
        <v>67222.8951255539</v>
      </c>
      <c r="P34" s="11">
        <v>455099000</v>
      </c>
      <c r="Q34" s="10">
        <v>72777.1048744461</v>
      </c>
      <c r="R34" s="10">
        <v>492701000</v>
      </c>
    </row>
    <row r="35" spans="1:18" s="5" customFormat="1" ht="24.95" customHeight="1" x14ac:dyDescent="0.25">
      <c r="A35" s="12">
        <v>45016</v>
      </c>
      <c r="B35" s="13"/>
      <c r="C35" s="13"/>
      <c r="D35" s="14"/>
      <c r="E35" s="14"/>
      <c r="F35" s="15"/>
      <c r="G35" s="15"/>
      <c r="H35" s="15"/>
      <c r="I35" s="15"/>
      <c r="J35" s="18">
        <v>181473</v>
      </c>
      <c r="K35" s="18">
        <v>1228572210</v>
      </c>
      <c r="L35" s="17">
        <f t="shared" si="0"/>
        <v>6.77</v>
      </c>
      <c r="M35" s="10">
        <v>140000</v>
      </c>
      <c r="N35" s="10">
        <v>947800000</v>
      </c>
      <c r="O35" s="11">
        <v>67222.8951255539</v>
      </c>
      <c r="P35" s="11">
        <v>455099000</v>
      </c>
      <c r="Q35" s="10">
        <v>72777.1048744461</v>
      </c>
      <c r="R35" s="10">
        <v>492701000</v>
      </c>
    </row>
    <row r="36" spans="1:18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18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18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18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18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18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18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18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18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18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18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18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18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1:1025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  <c r="M49" s="3"/>
      <c r="N49" s="3"/>
    </row>
    <row r="50" spans="1:1025" s="5" customFormat="1" ht="11.25" x14ac:dyDescent="0.25">
      <c r="A50" s="2"/>
      <c r="B50" s="2"/>
      <c r="C50" s="2"/>
      <c r="D50" s="3"/>
      <c r="E50" s="3"/>
      <c r="F50" s="3"/>
      <c r="G50" s="3"/>
      <c r="H50" s="3"/>
      <c r="I50" s="3"/>
      <c r="J50" s="4"/>
      <c r="K50" s="3"/>
      <c r="L50" s="3"/>
      <c r="M50" s="3"/>
      <c r="N50" s="3"/>
    </row>
    <row r="51" spans="1:102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</row>
    <row r="52" spans="1:102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</row>
    <row r="53" spans="1:102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</row>
    <row r="54" spans="1:102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</row>
    <row r="55" spans="1:102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</row>
    <row r="56" spans="1:102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</row>
    <row r="57" spans="1:102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</row>
    <row r="58" spans="1:102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</row>
    <row r="59" spans="1:102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</row>
    <row r="60" spans="1:102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</row>
    <row r="61" spans="1:102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</row>
    <row r="62" spans="1:102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</row>
    <row r="63" spans="1:102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</row>
    <row r="64" spans="1:102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</row>
    <row r="65" spans="3:102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</row>
    <row r="66" spans="3:102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</row>
    <row r="67" spans="3:102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</row>
    <row r="68" spans="3:102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</row>
    <row r="69" spans="3:102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</row>
    <row r="70" spans="3:102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</row>
    <row r="71" spans="3:102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</row>
    <row r="72" spans="3:102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</row>
    <row r="73" spans="3:102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</row>
    <row r="74" spans="3:102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</row>
    <row r="75" spans="3:102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</row>
    <row r="76" spans="3:102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</row>
    <row r="77" spans="3:102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</row>
    <row r="78" spans="3:102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</row>
    <row r="79" spans="3:102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</row>
    <row r="80" spans="3:102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</row>
    <row r="81" spans="3:102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</row>
    <row r="82" spans="3:102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</row>
    <row r="83" spans="3:102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</row>
    <row r="84" spans="3:102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</row>
    <row r="85" spans="3:102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</row>
    <row r="86" spans="3:102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</row>
    <row r="87" spans="3:102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</row>
    <row r="88" spans="3:102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  <c r="AMK88" s="5"/>
    </row>
    <row r="89" spans="3:102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  <c r="AMK89" s="5"/>
    </row>
    <row r="90" spans="3:102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</row>
    <row r="91" spans="3:102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</row>
    <row r="92" spans="3:102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</row>
    <row r="93" spans="3:102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</row>
    <row r="94" spans="3:102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</row>
    <row r="95" spans="3:102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  <c r="AMK95" s="5"/>
    </row>
    <row r="96" spans="3:102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5"/>
      <c r="AMF96" s="5"/>
      <c r="AMG96" s="5"/>
      <c r="AMH96" s="5"/>
      <c r="AMI96" s="5"/>
      <c r="AMJ96" s="5"/>
      <c r="AMK96" s="5"/>
    </row>
    <row r="97" spans="3:102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  <c r="AMD97" s="5"/>
      <c r="AME97" s="5"/>
      <c r="AMF97" s="5"/>
      <c r="AMG97" s="5"/>
      <c r="AMH97" s="5"/>
      <c r="AMI97" s="5"/>
      <c r="AMJ97" s="5"/>
      <c r="AMK97" s="5"/>
    </row>
    <row r="98" spans="3:102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</row>
    <row r="99" spans="3:102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</row>
    <row r="100" spans="3:102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  <c r="AMD100" s="5"/>
      <c r="AME100" s="5"/>
      <c r="AMF100" s="5"/>
      <c r="AMG100" s="5"/>
      <c r="AMH100" s="5"/>
      <c r="AMI100" s="5"/>
      <c r="AMJ100" s="5"/>
      <c r="AMK100" s="5"/>
    </row>
    <row r="101" spans="3:102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</row>
    <row r="102" spans="3:102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</row>
    <row r="103" spans="3:102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</row>
    <row r="104" spans="3:102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  <c r="AMD104" s="5"/>
      <c r="AME104" s="5"/>
      <c r="AMF104" s="5"/>
      <c r="AMG104" s="5"/>
      <c r="AMH104" s="5"/>
      <c r="AMI104" s="5"/>
      <c r="AMJ104" s="5"/>
      <c r="AMK104" s="5"/>
    </row>
    <row r="105" spans="3:102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  <c r="AMD105" s="5"/>
      <c r="AME105" s="5"/>
      <c r="AMF105" s="5"/>
      <c r="AMG105" s="5"/>
      <c r="AMH105" s="5"/>
      <c r="AMI105" s="5"/>
      <c r="AMJ105" s="5"/>
      <c r="AMK105" s="5"/>
    </row>
    <row r="106" spans="3:102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  <c r="AMD106" s="5"/>
      <c r="AME106" s="5"/>
      <c r="AMF106" s="5"/>
      <c r="AMG106" s="5"/>
      <c r="AMH106" s="5"/>
      <c r="AMI106" s="5"/>
      <c r="AMJ106" s="5"/>
      <c r="AMK106" s="5"/>
    </row>
    <row r="107" spans="3:102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  <c r="AMD107" s="5"/>
      <c r="AME107" s="5"/>
      <c r="AMF107" s="5"/>
      <c r="AMG107" s="5"/>
      <c r="AMH107" s="5"/>
      <c r="AMI107" s="5"/>
      <c r="AMJ107" s="5"/>
      <c r="AMK107" s="5"/>
    </row>
    <row r="108" spans="3:102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  <c r="AMD108" s="5"/>
      <c r="AME108" s="5"/>
      <c r="AMF108" s="5"/>
      <c r="AMG108" s="5"/>
      <c r="AMH108" s="5"/>
      <c r="AMI108" s="5"/>
      <c r="AMJ108" s="5"/>
      <c r="AMK108" s="5"/>
    </row>
    <row r="109" spans="3:102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  <c r="AMD109" s="5"/>
      <c r="AME109" s="5"/>
      <c r="AMF109" s="5"/>
      <c r="AMG109" s="5"/>
      <c r="AMH109" s="5"/>
      <c r="AMI109" s="5"/>
      <c r="AMJ109" s="5"/>
      <c r="AMK109" s="5"/>
    </row>
    <row r="110" spans="3:102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  <c r="AMD110" s="5"/>
      <c r="AME110" s="5"/>
      <c r="AMF110" s="5"/>
      <c r="AMG110" s="5"/>
      <c r="AMH110" s="5"/>
      <c r="AMI110" s="5"/>
      <c r="AMJ110" s="5"/>
      <c r="AMK110" s="5"/>
    </row>
    <row r="111" spans="3:102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  <c r="AMD111" s="5"/>
      <c r="AME111" s="5"/>
      <c r="AMF111" s="5"/>
      <c r="AMG111" s="5"/>
      <c r="AMH111" s="5"/>
      <c r="AMI111" s="5"/>
      <c r="AMJ111" s="5"/>
      <c r="AMK111" s="5"/>
    </row>
    <row r="112" spans="3:102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  <c r="AMD112" s="5"/>
      <c r="AME112" s="5"/>
      <c r="AMF112" s="5"/>
      <c r="AMG112" s="5"/>
      <c r="AMH112" s="5"/>
      <c r="AMI112" s="5"/>
      <c r="AMJ112" s="5"/>
      <c r="AMK112" s="5"/>
    </row>
    <row r="113" spans="3:102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  <c r="AMK113" s="5"/>
    </row>
    <row r="114" spans="3:102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 s="5"/>
      <c r="AMK114" s="5"/>
    </row>
    <row r="115" spans="3:102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 s="5"/>
      <c r="AMK115" s="5"/>
    </row>
    <row r="116" spans="3:102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  <c r="AMD116" s="5"/>
      <c r="AME116" s="5"/>
      <c r="AMF116" s="5"/>
      <c r="AMG116" s="5"/>
      <c r="AMH116" s="5"/>
      <c r="AMI116" s="5"/>
      <c r="AMJ116" s="5"/>
      <c r="AMK116" s="5"/>
    </row>
    <row r="117" spans="3:102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  <c r="AMD117" s="5"/>
      <c r="AME117" s="5"/>
      <c r="AMF117" s="5"/>
      <c r="AMG117" s="5"/>
      <c r="AMH117" s="5"/>
      <c r="AMI117" s="5"/>
      <c r="AMJ117" s="5"/>
      <c r="AMK117" s="5"/>
    </row>
    <row r="118" spans="3:102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  <c r="AMD118" s="5"/>
      <c r="AME118" s="5"/>
      <c r="AMF118" s="5"/>
      <c r="AMG118" s="5"/>
      <c r="AMH118" s="5"/>
      <c r="AMI118" s="5"/>
      <c r="AMJ118" s="5"/>
      <c r="AMK118" s="5"/>
    </row>
    <row r="119" spans="3:102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  <c r="AMB119" s="5"/>
      <c r="AMC119" s="5"/>
      <c r="AMD119" s="5"/>
      <c r="AME119" s="5"/>
      <c r="AMF119" s="5"/>
      <c r="AMG119" s="5"/>
      <c r="AMH119" s="5"/>
      <c r="AMI119" s="5"/>
      <c r="AMJ119" s="5"/>
      <c r="AMK119" s="5"/>
    </row>
    <row r="120" spans="3:102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  <c r="AMB120" s="5"/>
      <c r="AMC120" s="5"/>
      <c r="AMD120" s="5"/>
      <c r="AME120" s="5"/>
      <c r="AMF120" s="5"/>
      <c r="AMG120" s="5"/>
      <c r="AMH120" s="5"/>
      <c r="AMI120" s="5"/>
      <c r="AMJ120" s="5"/>
      <c r="AMK120" s="5"/>
    </row>
    <row r="121" spans="3:102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  <c r="AMB121" s="5"/>
      <c r="AMC121" s="5"/>
      <c r="AMD121" s="5"/>
      <c r="AME121" s="5"/>
      <c r="AMF121" s="5"/>
      <c r="AMG121" s="5"/>
      <c r="AMH121" s="5"/>
      <c r="AMI121" s="5"/>
      <c r="AMJ121" s="5"/>
      <c r="AMK121" s="5"/>
    </row>
    <row r="122" spans="3:102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  <c r="AMB122" s="5"/>
      <c r="AMC122" s="5"/>
      <c r="AMD122" s="5"/>
      <c r="AME122" s="5"/>
      <c r="AMF122" s="5"/>
      <c r="AMG122" s="5"/>
      <c r="AMH122" s="5"/>
      <c r="AMI122" s="5"/>
      <c r="AMJ122" s="5"/>
      <c r="AMK122" s="5"/>
    </row>
    <row r="123" spans="3:102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  <c r="AMB123" s="5"/>
      <c r="AMC123" s="5"/>
      <c r="AMD123" s="5"/>
      <c r="AME123" s="5"/>
      <c r="AMF123" s="5"/>
      <c r="AMG123" s="5"/>
      <c r="AMH123" s="5"/>
      <c r="AMI123" s="5"/>
      <c r="AMJ123" s="5"/>
      <c r="AMK123" s="5"/>
    </row>
    <row r="124" spans="3:102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  <c r="AMB124" s="5"/>
      <c r="AMC124" s="5"/>
      <c r="AMD124" s="5"/>
      <c r="AME124" s="5"/>
      <c r="AMF124" s="5"/>
      <c r="AMG124" s="5"/>
      <c r="AMH124" s="5"/>
      <c r="AMI124" s="5"/>
      <c r="AMJ124" s="5"/>
      <c r="AMK124" s="5"/>
    </row>
    <row r="125" spans="3:102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  <c r="AMB125" s="5"/>
      <c r="AMC125" s="5"/>
      <c r="AMD125" s="5"/>
      <c r="AME125" s="5"/>
      <c r="AMF125" s="5"/>
      <c r="AMG125" s="5"/>
      <c r="AMH125" s="5"/>
      <c r="AMI125" s="5"/>
      <c r="AMJ125" s="5"/>
      <c r="AMK125" s="5"/>
    </row>
    <row r="126" spans="3:102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  <c r="AMD126" s="5"/>
      <c r="AME126" s="5"/>
      <c r="AMF126" s="5"/>
      <c r="AMG126" s="5"/>
      <c r="AMH126" s="5"/>
      <c r="AMI126" s="5"/>
      <c r="AMJ126" s="5"/>
      <c r="AMK126" s="5"/>
    </row>
    <row r="127" spans="3:102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  <c r="AMB127" s="5"/>
      <c r="AMC127" s="5"/>
      <c r="AMD127" s="5"/>
      <c r="AME127" s="5"/>
      <c r="AMF127" s="5"/>
      <c r="AMG127" s="5"/>
      <c r="AMH127" s="5"/>
      <c r="AMI127" s="5"/>
      <c r="AMJ127" s="5"/>
      <c r="AMK127" s="5"/>
    </row>
    <row r="128" spans="3:102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  <c r="AMB128" s="5"/>
      <c r="AMC128" s="5"/>
      <c r="AMD128" s="5"/>
      <c r="AME128" s="5"/>
      <c r="AMF128" s="5"/>
      <c r="AMG128" s="5"/>
      <c r="AMH128" s="5"/>
      <c r="AMI128" s="5"/>
      <c r="AMJ128" s="5"/>
      <c r="AMK128" s="5"/>
    </row>
    <row r="129" spans="3:102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  <c r="AMB129" s="5"/>
      <c r="AMC129" s="5"/>
      <c r="AMD129" s="5"/>
      <c r="AME129" s="5"/>
      <c r="AMF129" s="5"/>
      <c r="AMG129" s="5"/>
      <c r="AMH129" s="5"/>
      <c r="AMI129" s="5"/>
      <c r="AMJ129" s="5"/>
      <c r="AMK129" s="5"/>
    </row>
    <row r="130" spans="3:102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  <c r="AMB130" s="5"/>
      <c r="AMC130" s="5"/>
      <c r="AMD130" s="5"/>
      <c r="AME130" s="5"/>
      <c r="AMF130" s="5"/>
      <c r="AMG130" s="5"/>
      <c r="AMH130" s="5"/>
      <c r="AMI130" s="5"/>
      <c r="AMJ130" s="5"/>
      <c r="AMK130" s="5"/>
    </row>
    <row r="131" spans="3:102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  <c r="AMB131" s="5"/>
      <c r="AMC131" s="5"/>
      <c r="AMD131" s="5"/>
      <c r="AME131" s="5"/>
      <c r="AMF131" s="5"/>
      <c r="AMG131" s="5"/>
      <c r="AMH131" s="5"/>
      <c r="AMI131" s="5"/>
      <c r="AMJ131" s="5"/>
      <c r="AMK131" s="5"/>
    </row>
    <row r="132" spans="3:102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  <c r="AMD132" s="5"/>
      <c r="AME132" s="5"/>
      <c r="AMF132" s="5"/>
      <c r="AMG132" s="5"/>
      <c r="AMH132" s="5"/>
      <c r="AMI132" s="5"/>
      <c r="AMJ132" s="5"/>
      <c r="AMK132" s="5"/>
    </row>
    <row r="133" spans="3:102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  <c r="AMD133" s="5"/>
      <c r="AME133" s="5"/>
      <c r="AMF133" s="5"/>
      <c r="AMG133" s="5"/>
      <c r="AMH133" s="5"/>
      <c r="AMI133" s="5"/>
      <c r="AMJ133" s="5"/>
      <c r="AMK133" s="5"/>
    </row>
    <row r="134" spans="3:102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  <c r="AMB134" s="5"/>
      <c r="AMC134" s="5"/>
      <c r="AMD134" s="5"/>
      <c r="AME134" s="5"/>
      <c r="AMF134" s="5"/>
      <c r="AMG134" s="5"/>
      <c r="AMH134" s="5"/>
      <c r="AMI134" s="5"/>
      <c r="AMJ134" s="5"/>
      <c r="AMK134" s="5"/>
    </row>
    <row r="135" spans="3:102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  <c r="AMB135" s="5"/>
      <c r="AMC135" s="5"/>
      <c r="AMD135" s="5"/>
      <c r="AME135" s="5"/>
      <c r="AMF135" s="5"/>
      <c r="AMG135" s="5"/>
      <c r="AMH135" s="5"/>
      <c r="AMI135" s="5"/>
      <c r="AMJ135" s="5"/>
      <c r="AMK135" s="5"/>
    </row>
    <row r="136" spans="3:102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  <c r="AMD136" s="5"/>
      <c r="AME136" s="5"/>
      <c r="AMF136" s="5"/>
      <c r="AMG136" s="5"/>
      <c r="AMH136" s="5"/>
      <c r="AMI136" s="5"/>
      <c r="AMJ136" s="5"/>
      <c r="AMK136" s="5"/>
    </row>
    <row r="137" spans="3:102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  <c r="AMD137" s="5"/>
      <c r="AME137" s="5"/>
      <c r="AMF137" s="5"/>
      <c r="AMG137" s="5"/>
      <c r="AMH137" s="5"/>
      <c r="AMI137" s="5"/>
      <c r="AMJ137" s="5"/>
      <c r="AMK137" s="5"/>
    </row>
    <row r="138" spans="3:102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</row>
    <row r="139" spans="3:102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  <c r="AMD139" s="5"/>
      <c r="AME139" s="5"/>
      <c r="AMF139" s="5"/>
      <c r="AMG139" s="5"/>
      <c r="AMH139" s="5"/>
      <c r="AMI139" s="5"/>
      <c r="AMJ139" s="5"/>
      <c r="AMK139" s="5"/>
    </row>
    <row r="140" spans="3:102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  <c r="AMD140" s="5"/>
      <c r="AME140" s="5"/>
      <c r="AMF140" s="5"/>
      <c r="AMG140" s="5"/>
      <c r="AMH140" s="5"/>
      <c r="AMI140" s="5"/>
      <c r="AMJ140" s="5"/>
      <c r="AMK140" s="5"/>
    </row>
    <row r="141" spans="3:102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  <c r="AMD141" s="5"/>
      <c r="AME141" s="5"/>
      <c r="AMF141" s="5"/>
      <c r="AMG141" s="5"/>
      <c r="AMH141" s="5"/>
      <c r="AMI141" s="5"/>
      <c r="AMJ141" s="5"/>
      <c r="AMK141" s="5"/>
    </row>
    <row r="142" spans="3:102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  <c r="AMD142" s="5"/>
      <c r="AME142" s="5"/>
      <c r="AMF142" s="5"/>
      <c r="AMG142" s="5"/>
      <c r="AMH142" s="5"/>
      <c r="AMI142" s="5"/>
      <c r="AMJ142" s="5"/>
      <c r="AMK142" s="5"/>
    </row>
    <row r="143" spans="3:102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  <c r="AMD143" s="5"/>
      <c r="AME143" s="5"/>
      <c r="AMF143" s="5"/>
      <c r="AMG143" s="5"/>
      <c r="AMH143" s="5"/>
      <c r="AMI143" s="5"/>
      <c r="AMJ143" s="5"/>
      <c r="AMK143" s="5"/>
    </row>
    <row r="144" spans="3:102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  <c r="AMD144" s="5"/>
      <c r="AME144" s="5"/>
      <c r="AMF144" s="5"/>
      <c r="AMG144" s="5"/>
      <c r="AMH144" s="5"/>
      <c r="AMI144" s="5"/>
      <c r="AMJ144" s="5"/>
      <c r="AMK144" s="5"/>
    </row>
    <row r="145" spans="3:102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  <c r="AMD145" s="5"/>
      <c r="AME145" s="5"/>
      <c r="AMF145" s="5"/>
      <c r="AMG145" s="5"/>
      <c r="AMH145" s="5"/>
      <c r="AMI145" s="5"/>
      <c r="AMJ145" s="5"/>
      <c r="AMK145" s="5"/>
    </row>
    <row r="146" spans="3:102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  <c r="AMD146" s="5"/>
      <c r="AME146" s="5"/>
      <c r="AMF146" s="5"/>
      <c r="AMG146" s="5"/>
      <c r="AMH146" s="5"/>
      <c r="AMI146" s="5"/>
      <c r="AMJ146" s="5"/>
      <c r="AMK146" s="5"/>
    </row>
    <row r="147" spans="3:102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  <c r="AMB147" s="5"/>
      <c r="AMC147" s="5"/>
      <c r="AMD147" s="5"/>
      <c r="AME147" s="5"/>
      <c r="AMF147" s="5"/>
      <c r="AMG147" s="5"/>
      <c r="AMH147" s="5"/>
      <c r="AMI147" s="5"/>
      <c r="AMJ147" s="5"/>
      <c r="AMK147" s="5"/>
    </row>
    <row r="148" spans="3:102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  <c r="AMB148" s="5"/>
      <c r="AMC148" s="5"/>
      <c r="AMD148" s="5"/>
      <c r="AME148" s="5"/>
      <c r="AMF148" s="5"/>
      <c r="AMG148" s="5"/>
      <c r="AMH148" s="5"/>
      <c r="AMI148" s="5"/>
      <c r="AMJ148" s="5"/>
      <c r="AMK148" s="5"/>
    </row>
    <row r="149" spans="3:102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  <c r="AMB149" s="5"/>
      <c r="AMC149" s="5"/>
      <c r="AMD149" s="5"/>
      <c r="AME149" s="5"/>
      <c r="AMF149" s="5"/>
      <c r="AMG149" s="5"/>
      <c r="AMH149" s="5"/>
      <c r="AMI149" s="5"/>
      <c r="AMJ149" s="5"/>
      <c r="AMK149" s="5"/>
    </row>
    <row r="150" spans="3:102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  <c r="AMB150" s="5"/>
      <c r="AMC150" s="5"/>
      <c r="AMD150" s="5"/>
      <c r="AME150" s="5"/>
      <c r="AMF150" s="5"/>
      <c r="AMG150" s="5"/>
      <c r="AMH150" s="5"/>
      <c r="AMI150" s="5"/>
      <c r="AMJ150" s="5"/>
      <c r="AMK150" s="5"/>
    </row>
    <row r="151" spans="3:102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  <c r="AMB151" s="5"/>
      <c r="AMC151" s="5"/>
      <c r="AMD151" s="5"/>
      <c r="AME151" s="5"/>
      <c r="AMF151" s="5"/>
      <c r="AMG151" s="5"/>
      <c r="AMH151" s="5"/>
      <c r="AMI151" s="5"/>
      <c r="AMJ151" s="5"/>
      <c r="AMK151" s="5"/>
    </row>
    <row r="152" spans="3:102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  <c r="AMB152" s="5"/>
      <c r="AMC152" s="5"/>
      <c r="AMD152" s="5"/>
      <c r="AME152" s="5"/>
      <c r="AMF152" s="5"/>
      <c r="AMG152" s="5"/>
      <c r="AMH152" s="5"/>
      <c r="AMI152" s="5"/>
      <c r="AMJ152" s="5"/>
      <c r="AMK152" s="5"/>
    </row>
    <row r="153" spans="3:102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  <c r="AMB153" s="5"/>
      <c r="AMC153" s="5"/>
      <c r="AMD153" s="5"/>
      <c r="AME153" s="5"/>
      <c r="AMF153" s="5"/>
      <c r="AMG153" s="5"/>
      <c r="AMH153" s="5"/>
      <c r="AMI153" s="5"/>
      <c r="AMJ153" s="5"/>
      <c r="AMK153" s="5"/>
    </row>
    <row r="154" spans="3:102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  <c r="AMB154" s="5"/>
      <c r="AMC154" s="5"/>
      <c r="AMD154" s="5"/>
      <c r="AME154" s="5"/>
      <c r="AMF154" s="5"/>
      <c r="AMG154" s="5"/>
      <c r="AMH154" s="5"/>
      <c r="AMI154" s="5"/>
      <c r="AMJ154" s="5"/>
      <c r="AMK154" s="5"/>
    </row>
    <row r="155" spans="3:102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  <c r="AMB155" s="5"/>
      <c r="AMC155" s="5"/>
      <c r="AMD155" s="5"/>
      <c r="AME155" s="5"/>
      <c r="AMF155" s="5"/>
      <c r="AMG155" s="5"/>
      <c r="AMH155" s="5"/>
      <c r="AMI155" s="5"/>
      <c r="AMJ155" s="5"/>
      <c r="AMK155" s="5"/>
    </row>
    <row r="156" spans="3:102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  <c r="AMB156" s="5"/>
      <c r="AMC156" s="5"/>
      <c r="AMD156" s="5"/>
      <c r="AME156" s="5"/>
      <c r="AMF156" s="5"/>
      <c r="AMG156" s="5"/>
      <c r="AMH156" s="5"/>
      <c r="AMI156" s="5"/>
      <c r="AMJ156" s="5"/>
      <c r="AMK156" s="5"/>
    </row>
    <row r="157" spans="3:102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  <c r="AMB157" s="5"/>
      <c r="AMC157" s="5"/>
      <c r="AMD157" s="5"/>
      <c r="AME157" s="5"/>
      <c r="AMF157" s="5"/>
      <c r="AMG157" s="5"/>
      <c r="AMH157" s="5"/>
      <c r="AMI157" s="5"/>
      <c r="AMJ157" s="5"/>
      <c r="AMK157" s="5"/>
    </row>
    <row r="158" spans="3:102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  <c r="AMB158" s="5"/>
      <c r="AMC158" s="5"/>
      <c r="AMD158" s="5"/>
      <c r="AME158" s="5"/>
      <c r="AMF158" s="5"/>
      <c r="AMG158" s="5"/>
      <c r="AMH158" s="5"/>
      <c r="AMI158" s="5"/>
      <c r="AMJ158" s="5"/>
      <c r="AMK158" s="5"/>
    </row>
    <row r="159" spans="3:102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  <c r="AMB159" s="5"/>
      <c r="AMC159" s="5"/>
      <c r="AMD159" s="5"/>
      <c r="AME159" s="5"/>
      <c r="AMF159" s="5"/>
      <c r="AMG159" s="5"/>
      <c r="AMH159" s="5"/>
      <c r="AMI159" s="5"/>
      <c r="AMJ159" s="5"/>
      <c r="AMK159" s="5"/>
    </row>
    <row r="160" spans="3:102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  <c r="AMB160" s="5"/>
      <c r="AMC160" s="5"/>
      <c r="AMD160" s="5"/>
      <c r="AME160" s="5"/>
      <c r="AMF160" s="5"/>
      <c r="AMG160" s="5"/>
      <c r="AMH160" s="5"/>
      <c r="AMI160" s="5"/>
      <c r="AMJ160" s="5"/>
      <c r="AMK160" s="5"/>
    </row>
    <row r="161" spans="3:102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  <c r="AMB161" s="5"/>
      <c r="AMC161" s="5"/>
      <c r="AMD161" s="5"/>
      <c r="AME161" s="5"/>
      <c r="AMF161" s="5"/>
      <c r="AMG161" s="5"/>
      <c r="AMH161" s="5"/>
      <c r="AMI161" s="5"/>
      <c r="AMJ161" s="5"/>
      <c r="AMK161" s="5"/>
    </row>
    <row r="162" spans="3:102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  <c r="AMB162" s="5"/>
      <c r="AMC162" s="5"/>
      <c r="AMD162" s="5"/>
      <c r="AME162" s="5"/>
      <c r="AMF162" s="5"/>
      <c r="AMG162" s="5"/>
      <c r="AMH162" s="5"/>
      <c r="AMI162" s="5"/>
      <c r="AMJ162" s="5"/>
      <c r="AMK162" s="5"/>
    </row>
    <row r="163" spans="3:102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  <c r="AMB163" s="5"/>
      <c r="AMC163" s="5"/>
      <c r="AMD163" s="5"/>
      <c r="AME163" s="5"/>
      <c r="AMF163" s="5"/>
      <c r="AMG163" s="5"/>
      <c r="AMH163" s="5"/>
      <c r="AMI163" s="5"/>
      <c r="AMJ163" s="5"/>
      <c r="AMK163" s="5"/>
    </row>
    <row r="164" spans="3:102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  <c r="AMB164" s="5"/>
      <c r="AMC164" s="5"/>
      <c r="AMD164" s="5"/>
      <c r="AME164" s="5"/>
      <c r="AMF164" s="5"/>
      <c r="AMG164" s="5"/>
      <c r="AMH164" s="5"/>
      <c r="AMI164" s="5"/>
      <c r="AMJ164" s="5"/>
      <c r="AMK164" s="5"/>
    </row>
    <row r="165" spans="3:102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  <c r="AMB165" s="5"/>
      <c r="AMC165" s="5"/>
      <c r="AMD165" s="5"/>
      <c r="AME165" s="5"/>
      <c r="AMF165" s="5"/>
      <c r="AMG165" s="5"/>
      <c r="AMH165" s="5"/>
      <c r="AMI165" s="5"/>
      <c r="AMJ165" s="5"/>
      <c r="AMK165" s="5"/>
    </row>
    <row r="166" spans="3:102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  <c r="AMB166" s="5"/>
      <c r="AMC166" s="5"/>
      <c r="AMD166" s="5"/>
      <c r="AME166" s="5"/>
      <c r="AMF166" s="5"/>
      <c r="AMG166" s="5"/>
      <c r="AMH166" s="5"/>
      <c r="AMI166" s="5"/>
      <c r="AMJ166" s="5"/>
      <c r="AMK166" s="5"/>
    </row>
    <row r="167" spans="3:102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  <c r="AMB167" s="5"/>
      <c r="AMC167" s="5"/>
      <c r="AMD167" s="5"/>
      <c r="AME167" s="5"/>
      <c r="AMF167" s="5"/>
      <c r="AMG167" s="5"/>
      <c r="AMH167" s="5"/>
      <c r="AMI167" s="5"/>
      <c r="AMJ167" s="5"/>
      <c r="AMK167" s="5"/>
    </row>
    <row r="168" spans="3:102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  <c r="AMB168" s="5"/>
      <c r="AMC168" s="5"/>
      <c r="AMD168" s="5"/>
      <c r="AME168" s="5"/>
      <c r="AMF168" s="5"/>
      <c r="AMG168" s="5"/>
      <c r="AMH168" s="5"/>
      <c r="AMI168" s="5"/>
      <c r="AMJ168" s="5"/>
      <c r="AMK168" s="5"/>
    </row>
    <row r="169" spans="3:102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  <c r="AMB169" s="5"/>
      <c r="AMC169" s="5"/>
      <c r="AMD169" s="5"/>
      <c r="AME169" s="5"/>
      <c r="AMF169" s="5"/>
      <c r="AMG169" s="5"/>
      <c r="AMH169" s="5"/>
      <c r="AMI169" s="5"/>
      <c r="AMJ169" s="5"/>
      <c r="AMK169" s="5"/>
    </row>
    <row r="170" spans="3:102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  <c r="AMB170" s="5"/>
      <c r="AMC170" s="5"/>
      <c r="AMD170" s="5"/>
      <c r="AME170" s="5"/>
      <c r="AMF170" s="5"/>
      <c r="AMG170" s="5"/>
      <c r="AMH170" s="5"/>
      <c r="AMI170" s="5"/>
      <c r="AMJ170" s="5"/>
      <c r="AMK170" s="5"/>
    </row>
    <row r="171" spans="3:102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  <c r="AMB171" s="5"/>
      <c r="AMC171" s="5"/>
      <c r="AMD171" s="5"/>
      <c r="AME171" s="5"/>
      <c r="AMF171" s="5"/>
      <c r="AMG171" s="5"/>
      <c r="AMH171" s="5"/>
      <c r="AMI171" s="5"/>
      <c r="AMJ171" s="5"/>
      <c r="AMK171" s="5"/>
    </row>
    <row r="172" spans="3:102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  <c r="AMB172" s="5"/>
      <c r="AMC172" s="5"/>
      <c r="AMD172" s="5"/>
      <c r="AME172" s="5"/>
      <c r="AMF172" s="5"/>
      <c r="AMG172" s="5"/>
      <c r="AMH172" s="5"/>
      <c r="AMI172" s="5"/>
      <c r="AMJ172" s="5"/>
      <c r="AMK172" s="5"/>
    </row>
    <row r="173" spans="3:102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  <c r="AMB173" s="5"/>
      <c r="AMC173" s="5"/>
      <c r="AMD173" s="5"/>
      <c r="AME173" s="5"/>
      <c r="AMF173" s="5"/>
      <c r="AMG173" s="5"/>
      <c r="AMH173" s="5"/>
      <c r="AMI173" s="5"/>
      <c r="AMJ173" s="5"/>
      <c r="AMK173" s="5"/>
    </row>
    <row r="174" spans="3:102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  <c r="AMB174" s="5"/>
      <c r="AMC174" s="5"/>
      <c r="AMD174" s="5"/>
      <c r="AME174" s="5"/>
      <c r="AMF174" s="5"/>
      <c r="AMG174" s="5"/>
      <c r="AMH174" s="5"/>
      <c r="AMI174" s="5"/>
      <c r="AMJ174" s="5"/>
      <c r="AMK174" s="5"/>
    </row>
    <row r="175" spans="3:102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  <c r="AMB175" s="5"/>
      <c r="AMC175" s="5"/>
      <c r="AMD175" s="5"/>
      <c r="AME175" s="5"/>
      <c r="AMF175" s="5"/>
      <c r="AMG175" s="5"/>
      <c r="AMH175" s="5"/>
      <c r="AMI175" s="5"/>
      <c r="AMJ175" s="5"/>
      <c r="AMK175" s="5"/>
    </row>
    <row r="176" spans="3:102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  <c r="AMB176" s="5"/>
      <c r="AMC176" s="5"/>
      <c r="AMD176" s="5"/>
      <c r="AME176" s="5"/>
      <c r="AMF176" s="5"/>
      <c r="AMG176" s="5"/>
      <c r="AMH176" s="5"/>
      <c r="AMI176" s="5"/>
      <c r="AMJ176" s="5"/>
      <c r="AMK176" s="5"/>
    </row>
    <row r="177" spans="3:102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  <c r="AMB177" s="5"/>
      <c r="AMC177" s="5"/>
      <c r="AMD177" s="5"/>
      <c r="AME177" s="5"/>
      <c r="AMF177" s="5"/>
      <c r="AMG177" s="5"/>
      <c r="AMH177" s="5"/>
      <c r="AMI177" s="5"/>
      <c r="AMJ177" s="5"/>
      <c r="AMK177" s="5"/>
    </row>
    <row r="178" spans="3:102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  <c r="AMB178" s="5"/>
      <c r="AMC178" s="5"/>
      <c r="AMD178" s="5"/>
      <c r="AME178" s="5"/>
      <c r="AMF178" s="5"/>
      <c r="AMG178" s="5"/>
      <c r="AMH178" s="5"/>
      <c r="AMI178" s="5"/>
      <c r="AMJ178" s="5"/>
      <c r="AMK178" s="5"/>
    </row>
    <row r="179" spans="3:102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  <c r="AMB179" s="5"/>
      <c r="AMC179" s="5"/>
      <c r="AMD179" s="5"/>
      <c r="AME179" s="5"/>
      <c r="AMF179" s="5"/>
      <c r="AMG179" s="5"/>
      <c r="AMH179" s="5"/>
      <c r="AMI179" s="5"/>
      <c r="AMJ179" s="5"/>
      <c r="AMK179" s="5"/>
    </row>
    <row r="180" spans="3:102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  <c r="AMB180" s="5"/>
      <c r="AMC180" s="5"/>
      <c r="AMD180" s="5"/>
      <c r="AME180" s="5"/>
      <c r="AMF180" s="5"/>
      <c r="AMG180" s="5"/>
      <c r="AMH180" s="5"/>
      <c r="AMI180" s="5"/>
      <c r="AMJ180" s="5"/>
      <c r="AMK180" s="5"/>
    </row>
    <row r="181" spans="3:102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  <c r="AMB181" s="5"/>
      <c r="AMC181" s="5"/>
      <c r="AMD181" s="5"/>
      <c r="AME181" s="5"/>
      <c r="AMF181" s="5"/>
      <c r="AMG181" s="5"/>
      <c r="AMH181" s="5"/>
      <c r="AMI181" s="5"/>
      <c r="AMJ181" s="5"/>
      <c r="AMK181" s="5"/>
    </row>
    <row r="182" spans="3:102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  <c r="AMD182" s="5"/>
      <c r="AME182" s="5"/>
      <c r="AMF182" s="5"/>
      <c r="AMG182" s="5"/>
      <c r="AMH182" s="5"/>
      <c r="AMI182" s="5"/>
      <c r="AMJ182" s="5"/>
      <c r="AMK182" s="5"/>
    </row>
    <row r="183" spans="3:102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  <c r="AMD183" s="5"/>
      <c r="AME183" s="5"/>
      <c r="AMF183" s="5"/>
      <c r="AMG183" s="5"/>
      <c r="AMH183" s="5"/>
      <c r="AMI183" s="5"/>
      <c r="AMJ183" s="5"/>
      <c r="AMK183" s="5"/>
    </row>
    <row r="184" spans="3:102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  <c r="AMD184" s="5"/>
      <c r="AME184" s="5"/>
      <c r="AMF184" s="5"/>
      <c r="AMG184" s="5"/>
      <c r="AMH184" s="5"/>
      <c r="AMI184" s="5"/>
      <c r="AMJ184" s="5"/>
      <c r="AMK184" s="5"/>
    </row>
    <row r="185" spans="3:102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  <c r="AMD185" s="5"/>
      <c r="AME185" s="5"/>
      <c r="AMF185" s="5"/>
      <c r="AMG185" s="5"/>
      <c r="AMH185" s="5"/>
      <c r="AMI185" s="5"/>
      <c r="AMJ185" s="5"/>
      <c r="AMK185" s="5"/>
    </row>
    <row r="186" spans="3:102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  <c r="AMD186" s="5"/>
      <c r="AME186" s="5"/>
      <c r="AMF186" s="5"/>
      <c r="AMG186" s="5"/>
      <c r="AMH186" s="5"/>
      <c r="AMI186" s="5"/>
      <c r="AMJ186" s="5"/>
      <c r="AMK186" s="5"/>
    </row>
    <row r="187" spans="3:102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  <c r="AMB187" s="5"/>
      <c r="AMC187" s="5"/>
      <c r="AMD187" s="5"/>
      <c r="AME187" s="5"/>
      <c r="AMF187" s="5"/>
      <c r="AMG187" s="5"/>
      <c r="AMH187" s="5"/>
      <c r="AMI187" s="5"/>
      <c r="AMJ187" s="5"/>
      <c r="AMK187" s="5"/>
    </row>
    <row r="188" spans="3:102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  <c r="AMB188" s="5"/>
      <c r="AMC188" s="5"/>
      <c r="AMD188" s="5"/>
      <c r="AME188" s="5"/>
      <c r="AMF188" s="5"/>
      <c r="AMG188" s="5"/>
      <c r="AMH188" s="5"/>
      <c r="AMI188" s="5"/>
      <c r="AMJ188" s="5"/>
      <c r="AMK188" s="5"/>
    </row>
    <row r="189" spans="3:102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  <c r="AMB189" s="5"/>
      <c r="AMC189" s="5"/>
      <c r="AMD189" s="5"/>
      <c r="AME189" s="5"/>
      <c r="AMF189" s="5"/>
      <c r="AMG189" s="5"/>
      <c r="AMH189" s="5"/>
      <c r="AMI189" s="5"/>
      <c r="AMJ189" s="5"/>
      <c r="AMK189" s="5"/>
    </row>
    <row r="190" spans="3:102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  <c r="AMB190" s="5"/>
      <c r="AMC190" s="5"/>
      <c r="AMD190" s="5"/>
      <c r="AME190" s="5"/>
      <c r="AMF190" s="5"/>
      <c r="AMG190" s="5"/>
      <c r="AMH190" s="5"/>
      <c r="AMI190" s="5"/>
      <c r="AMJ190" s="5"/>
      <c r="AMK190" s="5"/>
    </row>
    <row r="191" spans="3:102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  <c r="AMB191" s="5"/>
      <c r="AMC191" s="5"/>
      <c r="AMD191" s="5"/>
      <c r="AME191" s="5"/>
      <c r="AMF191" s="5"/>
      <c r="AMG191" s="5"/>
      <c r="AMH191" s="5"/>
      <c r="AMI191" s="5"/>
      <c r="AMJ191" s="5"/>
      <c r="AMK191" s="5"/>
    </row>
    <row r="192" spans="3:102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  <c r="AMB192" s="5"/>
      <c r="AMC192" s="5"/>
      <c r="AMD192" s="5"/>
      <c r="AME192" s="5"/>
      <c r="AMF192" s="5"/>
      <c r="AMG192" s="5"/>
      <c r="AMH192" s="5"/>
      <c r="AMI192" s="5"/>
      <c r="AMJ192" s="5"/>
      <c r="AMK192" s="5"/>
    </row>
    <row r="193" spans="3:102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  <c r="AMB193" s="5"/>
      <c r="AMC193" s="5"/>
      <c r="AMD193" s="5"/>
      <c r="AME193" s="5"/>
      <c r="AMF193" s="5"/>
      <c r="AMG193" s="5"/>
      <c r="AMH193" s="5"/>
      <c r="AMI193" s="5"/>
      <c r="AMJ193" s="5"/>
      <c r="AMK193" s="5"/>
    </row>
    <row r="194" spans="3:102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  <c r="AMB194" s="5"/>
      <c r="AMC194" s="5"/>
      <c r="AMD194" s="5"/>
      <c r="AME194" s="5"/>
      <c r="AMF194" s="5"/>
      <c r="AMG194" s="5"/>
      <c r="AMH194" s="5"/>
      <c r="AMI194" s="5"/>
      <c r="AMJ194" s="5"/>
      <c r="AMK194" s="5"/>
    </row>
    <row r="195" spans="3:102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  <c r="AMB195" s="5"/>
      <c r="AMC195" s="5"/>
      <c r="AMD195" s="5"/>
      <c r="AME195" s="5"/>
      <c r="AMF195" s="5"/>
      <c r="AMG195" s="5"/>
      <c r="AMH195" s="5"/>
      <c r="AMI195" s="5"/>
      <c r="AMJ195" s="5"/>
      <c r="AMK195" s="5"/>
    </row>
    <row r="196" spans="3:102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  <c r="AMB196" s="5"/>
      <c r="AMC196" s="5"/>
      <c r="AMD196" s="5"/>
      <c r="AME196" s="5"/>
      <c r="AMF196" s="5"/>
      <c r="AMG196" s="5"/>
      <c r="AMH196" s="5"/>
      <c r="AMI196" s="5"/>
      <c r="AMJ196" s="5"/>
      <c r="AMK196" s="5"/>
    </row>
    <row r="197" spans="3:102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  <c r="AMB197" s="5"/>
      <c r="AMC197" s="5"/>
      <c r="AMD197" s="5"/>
      <c r="AME197" s="5"/>
      <c r="AMF197" s="5"/>
      <c r="AMG197" s="5"/>
      <c r="AMH197" s="5"/>
      <c r="AMI197" s="5"/>
      <c r="AMJ197" s="5"/>
      <c r="AMK197" s="5"/>
    </row>
    <row r="198" spans="3:102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  <c r="AMB198" s="5"/>
      <c r="AMC198" s="5"/>
      <c r="AMD198" s="5"/>
      <c r="AME198" s="5"/>
      <c r="AMF198" s="5"/>
      <c r="AMG198" s="5"/>
      <c r="AMH198" s="5"/>
      <c r="AMI198" s="5"/>
      <c r="AMJ198" s="5"/>
      <c r="AMK198" s="5"/>
    </row>
    <row r="199" spans="3:102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  <c r="AMB199" s="5"/>
      <c r="AMC199" s="5"/>
      <c r="AMD199" s="5"/>
      <c r="AME199" s="5"/>
      <c r="AMF199" s="5"/>
      <c r="AMG199" s="5"/>
      <c r="AMH199" s="5"/>
      <c r="AMI199" s="5"/>
      <c r="AMJ199" s="5"/>
      <c r="AMK199" s="5"/>
    </row>
    <row r="200" spans="3:102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  <c r="AMB200" s="5"/>
      <c r="AMC200" s="5"/>
      <c r="AMD200" s="5"/>
      <c r="AME200" s="5"/>
      <c r="AMF200" s="5"/>
      <c r="AMG200" s="5"/>
      <c r="AMH200" s="5"/>
      <c r="AMI200" s="5"/>
      <c r="AMJ200" s="5"/>
      <c r="AMK200" s="5"/>
    </row>
    <row r="201" spans="3:102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  <c r="AMB201" s="5"/>
      <c r="AMC201" s="5"/>
      <c r="AMD201" s="5"/>
      <c r="AME201" s="5"/>
      <c r="AMF201" s="5"/>
      <c r="AMG201" s="5"/>
      <c r="AMH201" s="5"/>
      <c r="AMI201" s="5"/>
      <c r="AMJ201" s="5"/>
      <c r="AMK201" s="5"/>
    </row>
    <row r="202" spans="3:102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  <c r="AMB202" s="5"/>
      <c r="AMC202" s="5"/>
      <c r="AMD202" s="5"/>
      <c r="AME202" s="5"/>
      <c r="AMF202" s="5"/>
      <c r="AMG202" s="5"/>
      <c r="AMH202" s="5"/>
      <c r="AMI202" s="5"/>
      <c r="AMJ202" s="5"/>
      <c r="AMK202" s="5"/>
    </row>
    <row r="203" spans="3:102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  <c r="AMB203" s="5"/>
      <c r="AMC203" s="5"/>
      <c r="AMD203" s="5"/>
      <c r="AME203" s="5"/>
      <c r="AMF203" s="5"/>
      <c r="AMG203" s="5"/>
      <c r="AMH203" s="5"/>
      <c r="AMI203" s="5"/>
      <c r="AMJ203" s="5"/>
      <c r="AMK203" s="5"/>
    </row>
    <row r="204" spans="3:102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  <c r="AMB204" s="5"/>
      <c r="AMC204" s="5"/>
      <c r="AMD204" s="5"/>
      <c r="AME204" s="5"/>
      <c r="AMF204" s="5"/>
      <c r="AMG204" s="5"/>
      <c r="AMH204" s="5"/>
      <c r="AMI204" s="5"/>
      <c r="AMJ204" s="5"/>
      <c r="AMK204" s="5"/>
    </row>
    <row r="205" spans="3:102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  <c r="AMB205" s="5"/>
      <c r="AMC205" s="5"/>
      <c r="AMD205" s="5"/>
      <c r="AME205" s="5"/>
      <c r="AMF205" s="5"/>
      <c r="AMG205" s="5"/>
      <c r="AMH205" s="5"/>
      <c r="AMI205" s="5"/>
      <c r="AMJ205" s="5"/>
      <c r="AMK205" s="5"/>
    </row>
    <row r="206" spans="3:102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  <c r="AMB206" s="5"/>
      <c r="AMC206" s="5"/>
      <c r="AMD206" s="5"/>
      <c r="AME206" s="5"/>
      <c r="AMF206" s="5"/>
      <c r="AMG206" s="5"/>
      <c r="AMH206" s="5"/>
      <c r="AMI206" s="5"/>
      <c r="AMJ206" s="5"/>
      <c r="AMK206" s="5"/>
    </row>
    <row r="207" spans="3:102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  <c r="AMB207" s="5"/>
      <c r="AMC207" s="5"/>
      <c r="AMD207" s="5"/>
      <c r="AME207" s="5"/>
      <c r="AMF207" s="5"/>
      <c r="AMG207" s="5"/>
      <c r="AMH207" s="5"/>
      <c r="AMI207" s="5"/>
      <c r="AMJ207" s="5"/>
      <c r="AMK207" s="5"/>
    </row>
    <row r="208" spans="3:102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  <c r="AMB208" s="5"/>
      <c r="AMC208" s="5"/>
      <c r="AMD208" s="5"/>
      <c r="AME208" s="5"/>
      <c r="AMF208" s="5"/>
      <c r="AMG208" s="5"/>
      <c r="AMH208" s="5"/>
      <c r="AMI208" s="5"/>
      <c r="AMJ208" s="5"/>
      <c r="AMK208" s="5"/>
    </row>
    <row r="209" spans="3:102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  <c r="AMB209" s="5"/>
      <c r="AMC209" s="5"/>
      <c r="AMD209" s="5"/>
      <c r="AME209" s="5"/>
      <c r="AMF209" s="5"/>
      <c r="AMG209" s="5"/>
      <c r="AMH209" s="5"/>
      <c r="AMI209" s="5"/>
      <c r="AMJ209" s="5"/>
      <c r="AMK209" s="5"/>
    </row>
    <row r="210" spans="3:102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  <c r="AMB210" s="5"/>
      <c r="AMC210" s="5"/>
      <c r="AMD210" s="5"/>
      <c r="AME210" s="5"/>
      <c r="AMF210" s="5"/>
      <c r="AMG210" s="5"/>
      <c r="AMH210" s="5"/>
      <c r="AMI210" s="5"/>
      <c r="AMJ210" s="5"/>
      <c r="AMK210" s="5"/>
    </row>
    <row r="211" spans="3:102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  <c r="AMB211" s="5"/>
      <c r="AMC211" s="5"/>
      <c r="AMD211" s="5"/>
      <c r="AME211" s="5"/>
      <c r="AMF211" s="5"/>
      <c r="AMG211" s="5"/>
      <c r="AMH211" s="5"/>
      <c r="AMI211" s="5"/>
      <c r="AMJ211" s="5"/>
      <c r="AMK211" s="5"/>
    </row>
    <row r="212" spans="3:102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  <c r="AMB212" s="5"/>
      <c r="AMC212" s="5"/>
      <c r="AMD212" s="5"/>
      <c r="AME212" s="5"/>
      <c r="AMF212" s="5"/>
      <c r="AMG212" s="5"/>
      <c r="AMH212" s="5"/>
      <c r="AMI212" s="5"/>
      <c r="AMJ212" s="5"/>
      <c r="AMK212" s="5"/>
    </row>
    <row r="213" spans="3:102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  <c r="AMB213" s="5"/>
      <c r="AMC213" s="5"/>
      <c r="AMD213" s="5"/>
      <c r="AME213" s="5"/>
      <c r="AMF213" s="5"/>
      <c r="AMG213" s="5"/>
      <c r="AMH213" s="5"/>
      <c r="AMI213" s="5"/>
      <c r="AMJ213" s="5"/>
      <c r="AMK213" s="5"/>
    </row>
    <row r="214" spans="3:1025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3"/>
      <c r="N214" s="3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  <c r="ALT214" s="5"/>
      <c r="ALU214" s="5"/>
      <c r="ALV214" s="5"/>
      <c r="ALW214" s="5"/>
      <c r="ALX214" s="5"/>
      <c r="ALY214" s="5"/>
      <c r="ALZ214" s="5"/>
      <c r="AMA214" s="5"/>
      <c r="AMB214" s="5"/>
      <c r="AMC214" s="5"/>
      <c r="AMD214" s="5"/>
      <c r="AME214" s="5"/>
      <c r="AMF214" s="5"/>
      <c r="AMG214" s="5"/>
      <c r="AMH214" s="5"/>
      <c r="AMI214" s="5"/>
      <c r="AMJ214" s="5"/>
      <c r="AMK214" s="5"/>
    </row>
    <row r="215" spans="3:1025" s="2" customFormat="1" ht="11.25" x14ac:dyDescent="0.25">
      <c r="C215" s="8"/>
      <c r="D215" s="3"/>
      <c r="E215" s="9"/>
      <c r="F215" s="3"/>
      <c r="G215" s="3"/>
      <c r="H215" s="3"/>
      <c r="I215" s="3"/>
      <c r="J215" s="4"/>
      <c r="K215" s="3"/>
      <c r="L215" s="3"/>
      <c r="M215" s="3"/>
      <c r="N215" s="3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  <c r="ALK215" s="5"/>
      <c r="ALL215" s="5"/>
      <c r="ALM215" s="5"/>
      <c r="ALN215" s="5"/>
      <c r="ALO215" s="5"/>
      <c r="ALP215" s="5"/>
      <c r="ALQ215" s="5"/>
      <c r="ALR215" s="5"/>
      <c r="ALS215" s="5"/>
      <c r="ALT215" s="5"/>
      <c r="ALU215" s="5"/>
      <c r="ALV215" s="5"/>
      <c r="ALW215" s="5"/>
      <c r="ALX215" s="5"/>
      <c r="ALY215" s="5"/>
      <c r="ALZ215" s="5"/>
      <c r="AMA215" s="5"/>
      <c r="AMB215" s="5"/>
      <c r="AMC215" s="5"/>
      <c r="AMD215" s="5"/>
      <c r="AME215" s="5"/>
      <c r="AMF215" s="5"/>
      <c r="AMG215" s="5"/>
      <c r="AMH215" s="5"/>
      <c r="AMI215" s="5"/>
      <c r="AMJ215" s="5"/>
      <c r="AMK215" s="5"/>
    </row>
  </sheetData>
  <autoFilter ref="A3:L35" xr:uid="{00000000-0001-0000-0000-000000000000}"/>
  <mergeCells count="5">
    <mergeCell ref="A1:R1"/>
    <mergeCell ref="M2:M3"/>
    <mergeCell ref="N2:N3"/>
    <mergeCell ref="O2:O3"/>
    <mergeCell ref="P2:P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8C5DFA-2211-4990-805A-88CB4CE82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Ioannis Kikidis</cp:lastModifiedBy>
  <cp:revision/>
  <dcterms:created xsi:type="dcterms:W3CDTF">2017-11-24T08:42:35Z</dcterms:created>
  <dcterms:modified xsi:type="dcterms:W3CDTF">2023-02-05T11:14:12Z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